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211"/>
  <workbookPr defaultThemeVersion="124226"/>
  <bookViews>
    <workbookView xWindow="0" yWindow="500" windowWidth="28800" windowHeight="14240" firstSheet="1" activeTab="1"/>
  </bookViews>
  <sheets>
    <sheet name="Comment compléter" sheetId="5" r:id="rId1"/>
    <sheet name="PETIT-DEJEUNER" sheetId="1" r:id="rId2"/>
    <sheet name="DINER" sheetId="2" r:id="rId3"/>
    <sheet name="GOUTER" sheetId="3" r:id="rId4"/>
    <sheet name="SOUPER" sheetId="4" r:id="rId5"/>
  </sheets>
  <definedNames>
    <definedName name="_xlnm.Print_Area" localSheetId="2">'DINER'!$B$2:$X$37</definedName>
    <definedName name="_xlnm.Print_Area" localSheetId="3">'GOUTER'!$B$2:$X$23</definedName>
    <definedName name="_xlnm.Print_Area" localSheetId="1">'PETIT-DEJEUNER'!$B$1:$X$27</definedName>
    <definedName name="_xlnm.Print_Area" localSheetId="4">'SOUPER'!$B$2:$X$29</definedName>
  </definedNames>
  <calcPr calcId="191029"/>
  <extLst/>
</workbook>
</file>

<file path=xl/sharedStrings.xml><?xml version="1.0" encoding="utf-8"?>
<sst xmlns="http://schemas.openxmlformats.org/spreadsheetml/2006/main" count="336" uniqueCount="127">
  <si>
    <t>L</t>
  </si>
  <si>
    <t>Ma</t>
  </si>
  <si>
    <t>Me</t>
  </si>
  <si>
    <t>Semaine 1</t>
  </si>
  <si>
    <t>Semaine 2</t>
  </si>
  <si>
    <t>Semaine 3</t>
  </si>
  <si>
    <t>BOISSONS</t>
  </si>
  <si>
    <t>Eau</t>
  </si>
  <si>
    <t>FECULENTS</t>
  </si>
  <si>
    <t>FRUITS</t>
  </si>
  <si>
    <t>16 à 20</t>
  </si>
  <si>
    <t>0 à 4 max</t>
  </si>
  <si>
    <t>Facultatif</t>
  </si>
  <si>
    <t>Lait demi-écrémé</t>
  </si>
  <si>
    <t>Semaine 4</t>
  </si>
  <si>
    <t>Pomme de terre</t>
  </si>
  <si>
    <t>LEGUMES</t>
  </si>
  <si>
    <t>Viande blanche (veau, porc)</t>
  </si>
  <si>
    <t>Viande rouge (bœuf, mouton,…)</t>
  </si>
  <si>
    <t>POISSONS</t>
  </si>
  <si>
    <t>Huiles (olive, colza, soja, maïs,…)</t>
  </si>
  <si>
    <t>Beurre</t>
  </si>
  <si>
    <t>Crème</t>
  </si>
  <si>
    <t>DESSERTS</t>
  </si>
  <si>
    <t>18 à 20</t>
  </si>
  <si>
    <t>6 à 8</t>
  </si>
  <si>
    <t>3 à 4</t>
  </si>
  <si>
    <t>4 à 6</t>
  </si>
  <si>
    <t>0 à max 2</t>
  </si>
  <si>
    <t>0 à max 4</t>
  </si>
  <si>
    <t>0 à 20</t>
  </si>
  <si>
    <t xml:space="preserve">                                               Jour de menu   
Aliments              </t>
  </si>
  <si>
    <t>Fruits cuits/crus</t>
  </si>
  <si>
    <t>Jus de fruits pressés/du commerce 
sans sucres ajoutés</t>
  </si>
  <si>
    <t>PRODUITS LAITIERS</t>
  </si>
  <si>
    <t>Total</t>
  </si>
  <si>
    <t>Laits</t>
  </si>
  <si>
    <t>12 à 20</t>
  </si>
  <si>
    <t>0 à 2 max</t>
  </si>
  <si>
    <t>4 à 6 ans</t>
  </si>
  <si>
    <t>0 à 10</t>
  </si>
  <si>
    <t>5 à 10</t>
  </si>
  <si>
    <t>0 à 5</t>
  </si>
  <si>
    <t>10 à 20</t>
  </si>
  <si>
    <t>10 à 16</t>
  </si>
  <si>
    <t>4 à 10</t>
  </si>
  <si>
    <t>Utilisation pratique des grilles de fréquences</t>
  </si>
  <si>
    <t>Etc.</t>
  </si>
  <si>
    <t>Calcul automatique</t>
  </si>
  <si>
    <t xml:space="preserve">      10     /        20</t>
  </si>
  <si>
    <t>2 à 3</t>
  </si>
  <si>
    <t>Fruits frais, fruits séchés (figues,
abricots, dattes,…)</t>
  </si>
  <si>
    <t xml:space="preserve">       4      /      4 à 8 </t>
  </si>
  <si>
    <t xml:space="preserve">       6      /    12 à 20</t>
  </si>
  <si>
    <t>&lt; 3 ans   /    &gt; 3 ans</t>
  </si>
  <si>
    <t>Dessert : pas de fromage avant 18 mois</t>
  </si>
  <si>
    <t>2) Commencez en vous focalisant sur une famille alimentaire (par exemple les légumes).</t>
  </si>
  <si>
    <t>1) Munissez-vous tout d'abord des menus prévisionnels sur une période de minimum 4 semaines.</t>
  </si>
  <si>
    <t>3) Indiquez 1 dans la cellule concerné lorsque l'aliment ciblé est présent.</t>
  </si>
  <si>
    <t>4) Réalisez cette tâche pour chaque repas des 4 semaines de menus.</t>
  </si>
  <si>
    <t>5) Puis passez à une autre famille alimentaire jusqu'à ce que la grille soit terminée.</t>
  </si>
  <si>
    <t>6) L'addition se fait automatiquement dans la colonne des fréquences réelles.</t>
  </si>
  <si>
    <t>7) Vous pouvez à présent comparer les fréquences de chaque aliment de votre menu avec les fréquences conseillées.</t>
  </si>
  <si>
    <t>8) Réalisez vos prochains menus à l'aide de la grille et apportez ainsi des améliorations à vos menus.</t>
  </si>
  <si>
    <r>
      <t xml:space="preserve">Lundi </t>
    </r>
    <r>
      <rPr>
        <sz val="11"/>
        <rFont val="Trebuchet MS"/>
        <family val="2"/>
      </rPr>
      <t>: Poulet - Compote - Pomme de terre</t>
    </r>
  </si>
  <si>
    <r>
      <t xml:space="preserve">Mardi </t>
    </r>
    <r>
      <rPr>
        <sz val="11"/>
        <rFont val="Trebuchet MS"/>
        <family val="2"/>
      </rPr>
      <t>: Bœuf - Ratatouille - Pâtes</t>
    </r>
  </si>
  <si>
    <r>
      <t>Mercredi</t>
    </r>
    <r>
      <rPr>
        <sz val="11"/>
        <rFont val="Trebuchet MS"/>
        <family val="2"/>
      </rPr>
      <t xml:space="preserve"> : Colin - </t>
    </r>
    <r>
      <rPr>
        <sz val="11"/>
        <color indexed="17"/>
        <rFont val="Trebuchet MS"/>
        <family val="2"/>
      </rPr>
      <t>Brocoli</t>
    </r>
    <r>
      <rPr>
        <sz val="11"/>
        <rFont val="Trebuchet MS"/>
        <family val="2"/>
      </rPr>
      <t xml:space="preserve"> - </t>
    </r>
    <r>
      <rPr>
        <sz val="11"/>
        <color indexed="51"/>
        <rFont val="Trebuchet MS"/>
        <family val="2"/>
      </rPr>
      <t>Riz</t>
    </r>
  </si>
  <si>
    <t>Fréquences 
réelles / 20 jours</t>
  </si>
  <si>
    <t>Fréquences 
conseillées / 20 jours</t>
  </si>
  <si>
    <t>J</t>
  </si>
  <si>
    <t>V</t>
  </si>
  <si>
    <t>Pains (blanc, gris, toscan, baguette,…), flocons d'avoine, …</t>
  </si>
  <si>
    <t>Yaourts, Fromages, …</t>
  </si>
  <si>
    <t>Eaux aromatisées du commerce/sirop</t>
  </si>
  <si>
    <r>
      <rPr>
        <b/>
        <sz val="9"/>
        <color theme="1" tint="0.15000000596046448"/>
        <rFont val="Avenir Next LT Pro Demi"/>
        <family val="2"/>
      </rPr>
      <t xml:space="preserve">MATIERES GRASSES </t>
    </r>
    <r>
      <rPr>
        <sz val="9"/>
        <color theme="1" tint="0.15000000596046448"/>
        <rFont val="Avenir Next LT Pro Demi"/>
        <family val="2"/>
      </rPr>
      <t>: beurre, huile</t>
    </r>
  </si>
  <si>
    <r>
      <rPr>
        <b/>
        <sz val="9"/>
        <color theme="1" tint="0.15000000596046448"/>
        <rFont val="Avenir Next LT Pro Demi"/>
        <family val="2"/>
      </rPr>
      <t>FRIANDISES</t>
    </r>
    <r>
      <rPr>
        <sz val="9"/>
        <color theme="1" tint="0.15000000596046448"/>
        <rFont val="Avenir Next LT Pro Demi"/>
        <family val="2"/>
      </rPr>
      <t xml:space="preserve"> (biscuit, cake, crêpes, gaufres, pâtisseries, gâteau d'anniversaire, pain perdu,…)</t>
    </r>
  </si>
  <si>
    <t>PREPARATIONS A BASE DE FECULENT ET DE LAIT (flan, pudding, riz au lait, semoule de blé/riz, …)</t>
  </si>
  <si>
    <t>PAINS FANTAISIES (pain brioché, sandwich, cramique, craquelin, pain d'épices, …), cracottes/biscottes, galettes de maïs/riz, céréales petit-déjeuner, ...</t>
  </si>
  <si>
    <t>GOÛTER (des enfants de plus de 18 mois)</t>
  </si>
  <si>
    <r>
      <rPr>
        <b/>
        <sz val="9"/>
        <color theme="1" tint="0.15000000596046448"/>
        <rFont val="Avenir Next LT Pro Demi"/>
        <family val="2"/>
      </rPr>
      <t>FRITURES/PANURES</t>
    </r>
    <r>
      <rPr>
        <sz val="9"/>
        <color theme="1" tint="0.15000000596046448"/>
        <rFont val="Avenir Next LT Pro Demi"/>
        <family val="2"/>
      </rPr>
      <t xml:space="preserve"> (frites, croquettes,
poissons et viandes panées, beignets,…)</t>
    </r>
  </si>
  <si>
    <t>Eau sucrées, jus, grenadine, …</t>
  </si>
  <si>
    <t>V.V.P.O.</t>
  </si>
  <si>
    <t>Poissons gras (maquereau, hareng,
sardine, saumon, truite)</t>
  </si>
  <si>
    <t>Poissons maigres (cabillaud, lieu,
merlan, limande, sole, thon,...)</t>
  </si>
  <si>
    <t>DINER (des enfants de plus de 18 mois)</t>
  </si>
  <si>
    <r>
      <rPr>
        <b/>
        <sz val="9"/>
        <color theme="1" tint="0.15000000596046448"/>
        <rFont val="Avenir Next LT Pro Demi"/>
        <family val="2"/>
      </rPr>
      <t xml:space="preserve">MATIERES GRASSES </t>
    </r>
    <r>
      <rPr>
        <sz val="9"/>
        <color theme="1" tint="0.15000000596046448"/>
        <rFont val="Avenir Next LT Pro Demi"/>
        <family val="2"/>
      </rPr>
      <t>AJOUTEES</t>
    </r>
  </si>
  <si>
    <t>Fromages (cubes, bâtonnets d'emmenthal, ...)</t>
  </si>
  <si>
    <r>
      <rPr>
        <b/>
        <sz val="9"/>
        <color theme="0"/>
        <rFont val="Avenir Next LT Pro Demi"/>
        <family val="2"/>
      </rPr>
      <t xml:space="preserve">PLATS EN SAUCE/SAUCES DIVERSES </t>
    </r>
    <r>
      <rPr>
        <sz val="9"/>
        <color theme="0"/>
        <rFont val="Avenir Next LT Pro Demi"/>
        <family val="2"/>
      </rPr>
      <t>: sauce blanche, mornay, gratin, fromage rapé, crème, …</t>
    </r>
  </si>
  <si>
    <t xml:space="preserve">Volaille </t>
  </si>
  <si>
    <t>Pâtes, riz, blé, légumes secs (lentilles,
pois cassés, …)</t>
  </si>
  <si>
    <t>Oeuf</t>
  </si>
  <si>
    <t>14 à 16</t>
  </si>
  <si>
    <t xml:space="preserve">39 Les garnitures de type pâtes à tartiner au chocolat ne sont pas autorisées en milieu d’accueil petite enfance (hors SASPE). Les autres garnitures sucrées ne sont pas proposées avant 15 mois. </t>
  </si>
  <si>
    <t>GARNITURES DE PAIN</t>
  </si>
  <si>
    <t>Fromages</t>
  </si>
  <si>
    <t>Huiles</t>
  </si>
  <si>
    <t>Produits laitiers</t>
  </si>
  <si>
    <t>SOUPER (des enfants de plus de 18 mois)</t>
  </si>
  <si>
    <t>Autres : Pâtes, riz, blé, …</t>
  </si>
  <si>
    <t xml:space="preserve">Fruits cuits </t>
  </si>
  <si>
    <t xml:space="preserve">Cuits ou crus (crudités) </t>
  </si>
  <si>
    <t>Fruits</t>
  </si>
  <si>
    <t>40 Il est préférable de limiter les repas tartines car leurs garnitures présentent l’inconvénient d’être très riches en protéines et en graisses saturées (charcuteries et produits laitiers).</t>
  </si>
  <si>
    <t>41 Si un second repas chaud est servi, celui-ci sera donné sans viande.</t>
  </si>
  <si>
    <t>42 Le repas tartine sera toujours accompagné d’un potage ou d’une crudité</t>
  </si>
  <si>
    <t>PETIT DEJEUNER 
18 mois à 3 ans</t>
  </si>
  <si>
    <r>
      <rPr>
        <b/>
        <sz val="9"/>
        <color theme="1" tint="0.15000000596046448"/>
        <rFont val="Avenir Next LT Pro Demi"/>
        <family val="2"/>
      </rPr>
      <t xml:space="preserve">MATIERES GRASSES </t>
    </r>
    <r>
      <rPr>
        <sz val="9"/>
        <color theme="1" tint="0.15000000596046448"/>
        <rFont val="Avenir Next LT Pro Demi"/>
        <family val="2"/>
      </rPr>
      <t xml:space="preserve">AJOUTEES : beurre </t>
    </r>
  </si>
  <si>
    <t xml:space="preserve">GARNITURE SUCREES </t>
  </si>
  <si>
    <t>Pains, sandwiches, biscottes, …</t>
  </si>
  <si>
    <t>Céréales</t>
  </si>
  <si>
    <t>LAIT</t>
  </si>
  <si>
    <t>Yaourts</t>
  </si>
  <si>
    <r>
      <t xml:space="preserve">Pains </t>
    </r>
    <r>
      <rPr>
        <vertAlign val="superscript"/>
        <sz val="9"/>
        <color theme="1" tint="0.14996999502182007"/>
        <rFont val="Avenir Next LT Pro Demi"/>
        <family val="2"/>
      </rPr>
      <t>40</t>
    </r>
  </si>
  <si>
    <r>
      <t xml:space="preserve">V.V.P.O. </t>
    </r>
    <r>
      <rPr>
        <vertAlign val="superscript"/>
        <sz val="9"/>
        <color theme="0"/>
        <rFont val="Avenir Next LT Pro Demi"/>
        <family val="2"/>
      </rPr>
      <t>41</t>
    </r>
    <r>
      <rPr>
        <sz val="9"/>
        <color theme="0"/>
        <rFont val="Avenir Next LT Pro Demi"/>
        <family val="2"/>
      </rPr>
      <t xml:space="preserve"> (filet de poulet, jambon, …)</t>
    </r>
  </si>
  <si>
    <r>
      <t xml:space="preserve">POTAGE </t>
    </r>
    <r>
      <rPr>
        <vertAlign val="superscript"/>
        <sz val="9"/>
        <color theme="1" tint="0.14996999502182007"/>
        <rFont val="Avenir Next LT Pro Demi"/>
        <family val="2"/>
      </rPr>
      <t>42</t>
    </r>
  </si>
  <si>
    <r>
      <rPr>
        <b/>
        <sz val="9"/>
        <color theme="1" tint="0.15000000596046448"/>
        <rFont val="Avenir Next LT Pro Demi"/>
        <family val="2"/>
      </rPr>
      <t xml:space="preserve">GARNITURE SUCREES </t>
    </r>
    <r>
      <rPr>
        <b/>
        <vertAlign val="superscript"/>
        <sz val="9"/>
        <color theme="1" tint="0.14996999502182007"/>
        <rFont val="Avenir Next LT Pro Demi"/>
        <family val="2"/>
      </rPr>
      <t>39</t>
    </r>
    <r>
      <rPr>
        <sz val="9"/>
        <color theme="1" tint="0.15000000596046448"/>
        <rFont val="Avenir Next LT Pro Demi"/>
        <family val="2"/>
      </rPr>
      <t xml:space="preserve"> (confiture, miel, sirop,…)</t>
    </r>
  </si>
  <si>
    <r>
      <t xml:space="preserve">Légumes cuits </t>
    </r>
    <r>
      <rPr>
        <vertAlign val="superscript"/>
        <sz val="8"/>
        <color theme="1" tint="0.14996999502182007"/>
        <rFont val="Avenir Next LT Pro Demi"/>
        <family val="2"/>
      </rPr>
      <t>35</t>
    </r>
  </si>
  <si>
    <r>
      <t xml:space="preserve">Fruits cuits </t>
    </r>
    <r>
      <rPr>
        <vertAlign val="superscript"/>
        <sz val="9"/>
        <color theme="1" tint="0.14996999502182007"/>
        <rFont val="Avenir Next LT Pro Demi"/>
        <family val="2"/>
      </rPr>
      <t>36</t>
    </r>
  </si>
  <si>
    <r>
      <t xml:space="preserve">Préparation de viande (jambon, haché,
pain de viande, saucisse, oiseau sans tête,…) </t>
    </r>
    <r>
      <rPr>
        <vertAlign val="superscript"/>
        <sz val="9"/>
        <color theme="1" tint="0.14996999502182007"/>
        <rFont val="Avenir Next LT Pro Demi"/>
        <family val="2"/>
      </rPr>
      <t>38</t>
    </r>
  </si>
  <si>
    <r>
      <t xml:space="preserve">POTAGE/CRUDITES/CUIDITES </t>
    </r>
    <r>
      <rPr>
        <vertAlign val="superscript"/>
        <sz val="9"/>
        <color theme="1" tint="0.14996999502182007"/>
        <rFont val="Avenir Next LT Pro Demi"/>
        <family val="2"/>
      </rPr>
      <t>37</t>
    </r>
  </si>
  <si>
    <t xml:space="preserve">                                             Jour de menu   
Aliments              </t>
  </si>
  <si>
    <t>A encoder soi-même</t>
  </si>
  <si>
    <t>Exemple de grille complétée pour le dîner</t>
  </si>
  <si>
    <t>35 Cochez uniquement les légumes servis en quantité suffisantes, c’est-à-dire 100 à 125g par enfant.</t>
  </si>
  <si>
    <t>36 Les cuidités sont des légumes cuits consommés froids (betteraves, asperges, …).</t>
  </si>
  <si>
    <t>38 Préparation de viande : pas avant 18mois</t>
  </si>
  <si>
    <t>37 Pas de fruits cuits au diner avant 18 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</si>
</sst>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1"/>
      <name val="Trebuchet MS"/>
      <family val="2"/>
    </font>
    <font>
      <b/>
      <u val="single"/>
      <sz val="12"/>
      <name val="Trebuchet MS"/>
      <family val="2"/>
    </font>
    <font>
      <sz val="10"/>
      <color theme="0"/>
      <name val="Arial"/>
      <family val="2"/>
    </font>
    <font>
      <b/>
      <u val="single"/>
      <sz val="11"/>
      <name val="Trebuchet MS"/>
      <family val="2"/>
    </font>
    <font>
      <b/>
      <sz val="11"/>
      <name val="Trebuchet MS"/>
      <family val="2"/>
    </font>
    <font>
      <sz val="11"/>
      <color indexed="17"/>
      <name val="Trebuchet MS"/>
      <family val="2"/>
    </font>
    <font>
      <sz val="11"/>
      <color indexed="51"/>
      <name val="Trebuchet MS"/>
      <family val="2"/>
    </font>
    <font>
      <b/>
      <sz val="10"/>
      <name val="Avenir Next LT Pro Demi"/>
      <family val="2"/>
    </font>
    <font>
      <b/>
      <sz val="10"/>
      <color theme="0"/>
      <name val="Avenir Next LT Pro Demi"/>
      <family val="2"/>
    </font>
    <font>
      <sz val="9"/>
      <name val="Avenir Next LT Pro Demi"/>
      <family val="2"/>
    </font>
    <font>
      <b/>
      <sz val="9"/>
      <color theme="0"/>
      <name val="Avenir Next LT Pro Demi"/>
      <family val="2"/>
    </font>
    <font>
      <sz val="9"/>
      <color theme="0"/>
      <name val="Avenir Next LT Pro Demi"/>
      <family val="2"/>
    </font>
    <font>
      <b/>
      <sz val="11"/>
      <color theme="1" tint="0.15000000596046448"/>
      <name val="Avenir Next LT Pro Demi"/>
      <family val="2"/>
    </font>
    <font>
      <sz val="11"/>
      <color theme="1" tint="0.15000000596046448"/>
      <name val="Avenir Next LT Pro Demi"/>
      <family val="2"/>
    </font>
    <font>
      <sz val="9"/>
      <color theme="1" tint="0.15000000596046448"/>
      <name val="Avenir Next LT Pro Demi"/>
      <family val="2"/>
    </font>
    <font>
      <b/>
      <sz val="9"/>
      <color theme="1" tint="0.15000000596046448"/>
      <name val="Avenir Next LT Pro Demi"/>
      <family val="2"/>
    </font>
    <font>
      <b/>
      <sz val="10"/>
      <color theme="1" tint="0.15000000596046448"/>
      <name val="Avenir Next LT Pro Demi"/>
      <family val="2"/>
    </font>
    <font>
      <sz val="10"/>
      <color rgb="FF006A39"/>
      <name val="Avenir Next LT Pro Demi"/>
      <family val="2"/>
    </font>
    <font>
      <sz val="9"/>
      <color rgb="FF262626"/>
      <name val="Avenir Next LT Pro Demi"/>
      <family val="2"/>
    </font>
    <font>
      <b/>
      <sz val="9"/>
      <name val="Avenir Next LT Pro Demi"/>
      <family val="2"/>
    </font>
    <font>
      <sz val="9"/>
      <color rgb="FF854386"/>
      <name val="Avenir Next LT Pro Demi"/>
      <family val="2"/>
    </font>
    <font>
      <sz val="11"/>
      <color rgb="FF006A39"/>
      <name val="Avenir Next LT Pro Demi"/>
      <family val="2"/>
    </font>
    <font>
      <vertAlign val="superscript"/>
      <sz val="9"/>
      <color theme="1" tint="0.14996999502182007"/>
      <name val="Avenir Next LT Pro Demi"/>
      <family val="2"/>
    </font>
    <font>
      <vertAlign val="superscript"/>
      <sz val="9"/>
      <color theme="0"/>
      <name val="Avenir Next LT Pro Demi"/>
      <family val="2"/>
    </font>
    <font>
      <b/>
      <vertAlign val="superscript"/>
      <sz val="9"/>
      <color theme="1" tint="0.14996999502182007"/>
      <name val="Avenir Next LT Pro Demi"/>
      <family val="2"/>
    </font>
    <font>
      <vertAlign val="superscript"/>
      <sz val="8"/>
      <color theme="1" tint="0.14996999502182007"/>
      <name val="Avenir Next LT Pro Demi"/>
      <family val="2"/>
    </font>
    <font>
      <sz val="9"/>
      <color theme="1"/>
      <name val="Avenir Next LT Pro Demi"/>
      <family val="2"/>
    </font>
    <font>
      <b/>
      <sz val="11"/>
      <name val="Avenir Next LT Pro Demi"/>
      <family val="2"/>
    </font>
  </fonts>
  <fills count="24">
    <fill>
      <patternFill/>
    </fill>
    <fill>
      <patternFill patternType="gray125"/>
    </fill>
    <fill>
      <patternFill patternType="solid">
        <fgColor rgb="FF006A39"/>
        <bgColor indexed="64"/>
      </patternFill>
    </fill>
    <fill>
      <patternFill patternType="solid">
        <fgColor rgb="FF5C200F"/>
        <bgColor indexed="64"/>
      </patternFill>
    </fill>
    <fill>
      <patternFill patternType="solid">
        <fgColor rgb="FF4C6D13"/>
        <bgColor indexed="64"/>
      </patternFill>
    </fill>
    <fill>
      <patternFill patternType="solid">
        <fgColor rgb="FF006B82"/>
        <bgColor indexed="64"/>
      </patternFill>
    </fill>
    <fill>
      <patternFill patternType="solid">
        <fgColor rgb="FFC9ADA1"/>
        <bgColor indexed="64"/>
      </patternFill>
    </fill>
    <fill>
      <patternFill patternType="solid">
        <fgColor rgb="FFF9B02D"/>
        <bgColor indexed="64"/>
      </patternFill>
    </fill>
    <fill>
      <patternFill patternType="solid">
        <fgColor rgb="FFEDD2E2"/>
        <bgColor indexed="64"/>
      </patternFill>
    </fill>
    <fill>
      <patternFill patternType="solid">
        <fgColor rgb="FFCFDDE5"/>
        <bgColor indexed="64"/>
      </patternFill>
    </fill>
    <fill>
      <patternFill patternType="solid">
        <fgColor rgb="FFDBA5C2"/>
        <bgColor indexed="64"/>
      </patternFill>
    </fill>
    <fill>
      <patternFill patternType="solid">
        <fgColor rgb="FFC5CFAE"/>
        <bgColor indexed="64"/>
      </patternFill>
    </fill>
    <fill>
      <patternFill patternType="solid">
        <fgColor rgb="FF8FA164"/>
        <bgColor indexed="64"/>
      </patternFill>
    </fill>
    <fill>
      <patternFill patternType="solid">
        <fgColor rgb="FFECD1CA"/>
        <bgColor indexed="64"/>
      </patternFill>
    </fill>
    <fill>
      <patternFill patternType="solid">
        <fgColor rgb="FFA61A27"/>
        <bgColor indexed="64"/>
      </patternFill>
    </fill>
    <fill>
      <patternFill patternType="solid">
        <fgColor rgb="FFFFF0DA"/>
        <bgColor indexed="64"/>
      </patternFill>
    </fill>
    <fill>
      <patternFill patternType="solid">
        <fgColor rgb="FFFCC975"/>
        <bgColor indexed="64"/>
      </patternFill>
    </fill>
    <fill>
      <patternFill patternType="solid">
        <fgColor rgb="FF8FA98B"/>
        <bgColor indexed="64"/>
      </patternFill>
    </fill>
    <fill>
      <patternFill patternType="solid">
        <fgColor rgb="FF004B6C"/>
        <bgColor indexed="64"/>
      </patternFill>
    </fill>
    <fill>
      <patternFill patternType="solid">
        <fgColor rgb="FFAB00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854386"/>
        <bgColor indexed="64"/>
      </patternFill>
    </fill>
    <fill>
      <patternFill patternType="solid">
        <fgColor rgb="FF598C63"/>
        <bgColor indexed="64"/>
      </patternFill>
    </fill>
  </fills>
  <borders count="127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>
        <color theme="3"/>
      </bottom>
    </border>
    <border>
      <left style="medium">
        <color rgb="FF006A39"/>
      </left>
      <right/>
      <top style="medium">
        <color rgb="FF006A39"/>
      </top>
      <bottom/>
    </border>
    <border>
      <left/>
      <right/>
      <top style="medium">
        <color rgb="FF006A39"/>
      </top>
      <bottom/>
    </border>
    <border>
      <left/>
      <right style="medium">
        <color rgb="FF006A39"/>
      </right>
      <top style="medium">
        <color rgb="FF006A39"/>
      </top>
      <bottom/>
    </border>
    <border>
      <left style="medium">
        <color rgb="FF006A39"/>
      </left>
      <right/>
      <top/>
      <bottom/>
    </border>
    <border>
      <left style="thin"/>
      <right style="medium">
        <color rgb="FF006A39"/>
      </right>
      <top/>
      <bottom style="dotted">
        <color indexed="57"/>
      </bottom>
    </border>
    <border>
      <left style="thin"/>
      <right style="medium">
        <color rgb="FF006A39"/>
      </right>
      <top/>
      <bottom/>
    </border>
    <border>
      <left style="medium">
        <color rgb="FF006A39"/>
      </left>
      <right/>
      <top/>
      <bottom style="dotted">
        <color rgb="FF006A39"/>
      </bottom>
    </border>
    <border>
      <left style="dotted">
        <color indexed="57"/>
      </left>
      <right style="dotted">
        <color indexed="57"/>
      </right>
      <top/>
      <bottom style="dotted">
        <color indexed="57"/>
      </bottom>
    </border>
    <border>
      <left style="dotted">
        <color indexed="57"/>
      </left>
      <right style="thin"/>
      <top/>
      <bottom style="dotted">
        <color indexed="57"/>
      </bottom>
    </border>
    <border>
      <left style="thin"/>
      <right style="dotted">
        <color indexed="57"/>
      </right>
      <top/>
      <bottom style="dotted">
        <color indexed="57"/>
      </bottom>
    </border>
    <border>
      <left/>
      <right style="dotted">
        <color indexed="57"/>
      </right>
      <top/>
      <bottom style="dotted">
        <color indexed="57"/>
      </bottom>
    </border>
    <border>
      <left style="dotted">
        <color indexed="57"/>
      </left>
      <right/>
      <top/>
      <bottom style="dotted">
        <color indexed="57"/>
      </bottom>
    </border>
    <border>
      <left style="dotted">
        <color indexed="57"/>
      </left>
      <right style="dotted">
        <color indexed="57"/>
      </right>
      <top/>
      <bottom/>
    </border>
    <border>
      <left style="dotted">
        <color indexed="57"/>
      </left>
      <right style="thin"/>
      <top/>
      <bottom/>
    </border>
    <border>
      <left style="thin"/>
      <right style="dotted">
        <color indexed="57"/>
      </right>
      <top/>
      <bottom/>
    </border>
    <border>
      <left/>
      <right style="dotted">
        <color indexed="57"/>
      </right>
      <top/>
      <bottom/>
    </border>
    <border>
      <left style="dotted">
        <color indexed="57"/>
      </left>
      <right/>
      <top/>
      <bottom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</border>
    <border>
      <left style="dotted">
        <color indexed="57"/>
      </left>
      <right style="thin"/>
      <top style="dotted">
        <color indexed="57"/>
      </top>
      <bottom style="dotted">
        <color indexed="57"/>
      </bottom>
    </border>
    <border>
      <left style="thin"/>
      <right style="dotted">
        <color indexed="57"/>
      </right>
      <top style="dotted">
        <color indexed="57"/>
      </top>
      <bottom style="dotted">
        <color indexed="57"/>
      </bottom>
    </border>
    <border>
      <left/>
      <right style="dotted">
        <color indexed="57"/>
      </right>
      <top style="dotted">
        <color indexed="57"/>
      </top>
      <bottom style="dotted">
        <color indexed="57"/>
      </bottom>
    </border>
    <border>
      <left style="dotted">
        <color indexed="57"/>
      </left>
      <right/>
      <top style="dotted">
        <color indexed="57"/>
      </top>
      <bottom style="dotted">
        <color indexed="57"/>
      </bottom>
    </border>
    <border>
      <left style="medium">
        <color rgb="FF006A39"/>
      </left>
      <right/>
      <top/>
      <bottom style="medium">
        <color rgb="FF006A39"/>
      </bottom>
    </border>
    <border>
      <left/>
      <right style="dotted">
        <color indexed="57"/>
      </right>
      <top style="dotted">
        <color indexed="57"/>
      </top>
      <bottom/>
    </border>
    <border>
      <left style="dotted">
        <color indexed="57"/>
      </left>
      <right style="dotted">
        <color indexed="57"/>
      </right>
      <top style="medium">
        <color rgb="FF006A39"/>
      </top>
      <bottom style="medium">
        <color rgb="FF006A39"/>
      </bottom>
    </border>
    <border>
      <left style="dotted">
        <color indexed="57"/>
      </left>
      <right style="thin"/>
      <top style="medium">
        <color rgb="FF006A39"/>
      </top>
      <bottom style="medium">
        <color rgb="FF006A39"/>
      </bottom>
    </border>
    <border>
      <left style="thin"/>
      <right style="dotted">
        <color indexed="57"/>
      </right>
      <top style="medium">
        <color rgb="FF006A39"/>
      </top>
      <bottom style="medium">
        <color rgb="FF006A39"/>
      </bottom>
    </border>
    <border>
      <left/>
      <right style="dotted">
        <color indexed="57"/>
      </right>
      <top style="medium">
        <color rgb="FF006A39"/>
      </top>
      <bottom style="medium">
        <color rgb="FF006A39"/>
      </bottom>
    </border>
    <border>
      <left style="thin"/>
      <right style="medium">
        <color rgb="FF006A39"/>
      </right>
      <top style="medium">
        <color rgb="FF006A39"/>
      </top>
      <bottom style="medium">
        <color rgb="FF006A39"/>
      </bottom>
    </border>
    <border>
      <left style="dotted">
        <color indexed="57"/>
      </left>
      <right style="dotted">
        <color indexed="57"/>
      </right>
      <top style="dotted">
        <color indexed="57"/>
      </top>
      <bottom/>
    </border>
    <border>
      <left style="dotted">
        <color indexed="57"/>
      </left>
      <right style="thin"/>
      <top style="dotted">
        <color indexed="57"/>
      </top>
      <bottom/>
    </border>
    <border>
      <left style="thin"/>
      <right style="dotted">
        <color indexed="57"/>
      </right>
      <top style="dotted">
        <color indexed="57"/>
      </top>
      <bottom/>
    </border>
    <border>
      <left style="dotted">
        <color indexed="57"/>
      </left>
      <right/>
      <top style="dotted">
        <color indexed="57"/>
      </top>
      <bottom/>
    </border>
    <border>
      <left style="dotted">
        <color indexed="57"/>
      </left>
      <right/>
      <top style="medium">
        <color rgb="FF006A39"/>
      </top>
      <bottom style="medium">
        <color rgb="FF006A39"/>
      </bottom>
    </border>
    <border>
      <left/>
      <right style="dotted">
        <color indexed="57"/>
      </right>
      <top/>
      <bottom style="medium">
        <color rgb="FF006A39"/>
      </bottom>
    </border>
    <border>
      <left style="dotted">
        <color indexed="57"/>
      </left>
      <right style="dotted">
        <color indexed="57"/>
      </right>
      <top/>
      <bottom style="medium">
        <color rgb="FF006A39"/>
      </bottom>
    </border>
    <border>
      <left style="dotted">
        <color indexed="57"/>
      </left>
      <right style="thin"/>
      <top/>
      <bottom style="medium">
        <color rgb="FF006A39"/>
      </bottom>
    </border>
    <border>
      <left style="thin"/>
      <right style="dotted">
        <color indexed="57"/>
      </right>
      <top/>
      <bottom style="medium">
        <color rgb="FF006A39"/>
      </bottom>
    </border>
    <border>
      <left style="dotted">
        <color indexed="57"/>
      </left>
      <right/>
      <top/>
      <bottom style="medium">
        <color rgb="FF006A39"/>
      </bottom>
    </border>
    <border>
      <left style="medium">
        <color rgb="FF006A39"/>
      </left>
      <right/>
      <top style="dotted">
        <color rgb="FF006A39"/>
      </top>
      <bottom/>
    </border>
    <border>
      <left style="medium">
        <color rgb="FF006A39"/>
      </left>
      <right/>
      <top style="dotted">
        <color indexed="57"/>
      </top>
      <bottom/>
    </border>
    <border>
      <left style="medium">
        <color rgb="FF006A39"/>
      </left>
      <right/>
      <top style="medium">
        <color rgb="FF006A39"/>
      </top>
      <bottom style="medium">
        <color rgb="FF006A39"/>
      </bottom>
    </border>
    <border>
      <left style="medium">
        <color rgb="FF006A39"/>
      </left>
      <right/>
      <top/>
      <bottom style="dotted">
        <color indexed="57"/>
      </bottom>
    </border>
    <border>
      <left/>
      <right style="medium">
        <color rgb="FF006A39"/>
      </right>
      <top/>
      <bottom/>
    </border>
    <border diagonalDown="1">
      <left style="medium">
        <color rgb="FF006A39"/>
      </left>
      <right/>
      <top/>
      <bottom/>
      <diagonal style="thin"/>
    </border>
    <border>
      <left style="dotted">
        <color indexed="57"/>
      </left>
      <right style="medium">
        <color rgb="FF006A39"/>
      </right>
      <top style="medium">
        <color rgb="FF006A39"/>
      </top>
      <bottom style="medium">
        <color rgb="FF006A39"/>
      </bottom>
    </border>
    <border>
      <left style="medium">
        <color rgb="FF006A39"/>
      </left>
      <right/>
      <top style="medium">
        <color rgb="FF006A39"/>
      </top>
      <bottom style="thin"/>
    </border>
    <border>
      <left style="dotted">
        <color indexed="57"/>
      </left>
      <right style="dotted">
        <color indexed="57"/>
      </right>
      <top style="medium">
        <color rgb="FF006A39"/>
      </top>
      <bottom/>
    </border>
    <border>
      <left style="dotted">
        <color indexed="57"/>
      </left>
      <right style="thin"/>
      <top style="medium">
        <color rgb="FF006A39"/>
      </top>
      <bottom/>
    </border>
    <border>
      <left/>
      <right style="dotted">
        <color indexed="57"/>
      </right>
      <top style="medium">
        <color rgb="FF006A39"/>
      </top>
      <bottom/>
    </border>
    <border>
      <left style="dotted">
        <color indexed="57"/>
      </left>
      <right/>
      <top style="medium">
        <color rgb="FF006A39"/>
      </top>
      <bottom/>
    </border>
    <border>
      <left/>
      <right style="medium">
        <color rgb="FF006A39"/>
      </right>
      <top style="medium">
        <color rgb="FF006A39"/>
      </top>
      <bottom style="medium">
        <color rgb="FF006A39"/>
      </bottom>
    </border>
    <border>
      <left/>
      <right style="medium">
        <color rgb="FF006A39"/>
      </right>
      <top/>
      <bottom style="dotted">
        <color indexed="57"/>
      </bottom>
    </border>
    <border>
      <left/>
      <right style="medium">
        <color rgb="FF006A39"/>
      </right>
      <top style="dotted">
        <color indexed="57"/>
      </top>
      <bottom/>
    </border>
    <border>
      <left/>
      <right style="medium">
        <color rgb="FF006A39"/>
      </right>
      <top style="dotted">
        <color indexed="57"/>
      </top>
      <bottom style="dotted">
        <color indexed="57"/>
      </bottom>
    </border>
    <border>
      <left style="medium">
        <color rgb="FF006A39"/>
      </left>
      <right style="medium">
        <color rgb="FF006A39"/>
      </right>
      <top style="medium">
        <color rgb="FF006A39"/>
      </top>
      <bottom style="medium">
        <color rgb="FF006A39"/>
      </bottom>
    </border>
    <border>
      <left style="medium">
        <color rgb="FF006A39"/>
      </left>
      <right style="medium">
        <color rgb="FF006A39"/>
      </right>
      <top/>
      <bottom style="dotted">
        <color indexed="57"/>
      </bottom>
    </border>
    <border>
      <left style="medium">
        <color rgb="FF006A39"/>
      </left>
      <right style="medium">
        <color rgb="FF006A39"/>
      </right>
      <top/>
      <bottom/>
    </border>
    <border>
      <left style="medium">
        <color rgb="FF006A39"/>
      </left>
      <right style="medium">
        <color rgb="FF006A39"/>
      </right>
      <top style="dotted">
        <color indexed="57"/>
      </top>
      <bottom/>
    </border>
    <border>
      <left style="medium">
        <color rgb="FF006A39"/>
      </left>
      <right style="medium">
        <color rgb="FF006A39"/>
      </right>
      <top style="dotted">
        <color indexed="57"/>
      </top>
      <bottom style="dotted">
        <color indexed="57"/>
      </bottom>
    </border>
    <border>
      <left style="medium">
        <color rgb="FF006A39"/>
      </left>
      <right style="medium">
        <color rgb="FF006A39"/>
      </right>
      <top style="medium">
        <color rgb="FF006A39"/>
      </top>
      <bottom/>
    </border>
    <border>
      <left style="medium">
        <color rgb="FF006A39"/>
      </left>
      <right/>
      <top style="thin"/>
      <bottom/>
    </border>
    <border>
      <left/>
      <right/>
      <top style="dotted">
        <color indexed="57"/>
      </top>
      <bottom/>
    </border>
    <border>
      <left/>
      <right/>
      <top style="dotted">
        <color indexed="57"/>
      </top>
      <bottom style="dotted">
        <color indexed="57"/>
      </bottom>
    </border>
    <border>
      <left/>
      <right/>
      <top/>
      <bottom style="dotted">
        <color indexed="57"/>
      </bottom>
    </border>
    <border>
      <left/>
      <right/>
      <top style="medium">
        <color rgb="FF006A39"/>
      </top>
      <bottom style="medium">
        <color rgb="FF006A39"/>
      </bottom>
    </border>
    <border>
      <left/>
      <right style="dotted">
        <color indexed="57"/>
      </right>
      <top style="medium">
        <color rgb="FF006A39"/>
      </top>
      <bottom style="dotted">
        <color indexed="57"/>
      </bottom>
    </border>
    <border>
      <left/>
      <right style="dotted">
        <color indexed="57"/>
      </right>
      <top style="dotted">
        <color indexed="57"/>
      </top>
      <bottom style="medium">
        <color rgb="FF006A39"/>
      </bottom>
    </border>
    <border>
      <left style="dotted">
        <color indexed="57"/>
      </left>
      <right style="dotted">
        <color indexed="57"/>
      </right>
      <top style="dotted">
        <color rgb="FF006A39"/>
      </top>
      <bottom style="medium">
        <color rgb="FF006A39"/>
      </bottom>
    </border>
    <border>
      <left/>
      <right style="dotted">
        <color indexed="57"/>
      </right>
      <top style="dotted">
        <color indexed="57"/>
      </top>
      <bottom style="dotted">
        <color rgb="FF006A39"/>
      </bottom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rgb="FF006A39"/>
      </bottom>
    </border>
    <border>
      <left style="dotted">
        <color indexed="57"/>
      </left>
      <right style="thin"/>
      <top style="dotted">
        <color rgb="FF006A39"/>
      </top>
      <bottom style="medium">
        <color rgb="FF006A39"/>
      </bottom>
    </border>
    <border>
      <left style="thin"/>
      <right style="dotted">
        <color indexed="57"/>
      </right>
      <top style="dotted">
        <color rgb="FF006A39"/>
      </top>
      <bottom style="medium">
        <color rgb="FF006A39"/>
      </bottom>
    </border>
    <border>
      <left style="dotted">
        <color indexed="57"/>
      </left>
      <right style="thin"/>
      <top style="dotted">
        <color indexed="57"/>
      </top>
      <bottom style="dotted">
        <color rgb="FF006A39"/>
      </bottom>
    </border>
    <border>
      <left style="thin"/>
      <right style="dotted">
        <color indexed="57"/>
      </right>
      <top style="dotted">
        <color indexed="57"/>
      </top>
      <bottom style="dotted">
        <color rgb="FF006A39"/>
      </bottom>
    </border>
    <border>
      <left style="dotted">
        <color indexed="57"/>
      </left>
      <right style="medium">
        <color rgb="FF006A39"/>
      </right>
      <top style="dotted">
        <color rgb="FF006A39"/>
      </top>
      <bottom style="medium">
        <color rgb="FF006A39"/>
      </bottom>
    </border>
    <border>
      <left/>
      <right style="dotted">
        <color indexed="57"/>
      </right>
      <top style="dotted">
        <color rgb="FF006A39"/>
      </top>
      <bottom style="medium">
        <color rgb="FF006A39"/>
      </bottom>
    </border>
    <border>
      <left style="thin"/>
      <right style="dotted">
        <color indexed="57"/>
      </right>
      <top style="medium">
        <color rgb="FF006A39"/>
      </top>
      <bottom style="dotted">
        <color rgb="FF006A39"/>
      </bottom>
    </border>
    <border>
      <left style="dotted">
        <color indexed="57"/>
      </left>
      <right style="dotted">
        <color indexed="57"/>
      </right>
      <top style="medium">
        <color rgb="FF006A39"/>
      </top>
      <bottom style="dotted">
        <color rgb="FF006A39"/>
      </bottom>
    </border>
    <border>
      <left style="dotted">
        <color indexed="57"/>
      </left>
      <right style="thin"/>
      <top style="medium">
        <color rgb="FF006A39"/>
      </top>
      <bottom style="dotted">
        <color rgb="FF006A39"/>
      </bottom>
    </border>
    <border>
      <left style="medium">
        <color rgb="FF006A39"/>
      </left>
      <right style="medium">
        <color rgb="FF006A39"/>
      </right>
      <top style="dotted">
        <color rgb="FF006A39"/>
      </top>
      <bottom style="medium">
        <color rgb="FF006A39"/>
      </bottom>
    </border>
    <border>
      <left style="medium">
        <color rgb="FF006A39"/>
      </left>
      <right style="dotted">
        <color indexed="57"/>
      </right>
      <top/>
      <bottom style="medium">
        <color rgb="FF006A39"/>
      </bottom>
    </border>
    <border>
      <left/>
      <right style="medium">
        <color rgb="FF006A39"/>
      </right>
      <top/>
      <bottom style="medium">
        <color rgb="FF006A39"/>
      </bottom>
    </border>
    <border>
      <left style="medium">
        <color rgb="FF006A39"/>
      </left>
      <right style="medium">
        <color rgb="FF006A39"/>
      </right>
      <top/>
      <bottom style="medium">
        <color rgb="FF006A39"/>
      </bottom>
    </border>
    <border>
      <left/>
      <right/>
      <top/>
      <bottom style="medium">
        <color rgb="FF006A39"/>
      </bottom>
    </border>
    <border>
      <left/>
      <right style="dotted">
        <color indexed="57"/>
      </right>
      <top style="medium">
        <color rgb="FF006A39"/>
      </top>
      <bottom style="dashed">
        <color rgb="FF006A39"/>
      </bottom>
    </border>
    <border>
      <left style="dotted">
        <color indexed="57"/>
      </left>
      <right style="dotted">
        <color indexed="57"/>
      </right>
      <top style="medium">
        <color rgb="FF006A39"/>
      </top>
      <bottom style="dashed">
        <color rgb="FF006A39"/>
      </bottom>
    </border>
    <border>
      <left style="dotted">
        <color indexed="57"/>
      </left>
      <right style="dotted">
        <color indexed="57"/>
      </right>
      <top style="dashed">
        <color rgb="FF006A39"/>
      </top>
      <bottom style="medium">
        <color rgb="FF006A39"/>
      </bottom>
    </border>
    <border>
      <left style="dotted">
        <color indexed="57"/>
      </left>
      <right style="thin"/>
      <top style="dashed">
        <color rgb="FF006A39"/>
      </top>
      <bottom style="medium">
        <color rgb="FF006A39"/>
      </bottom>
    </border>
    <border>
      <left style="thin"/>
      <right style="dotted">
        <color indexed="57"/>
      </right>
      <top style="medium">
        <color rgb="FF006A39"/>
      </top>
      <bottom style="dashed">
        <color rgb="FF006A39"/>
      </bottom>
    </border>
    <border>
      <left/>
      <right style="thin"/>
      <top/>
      <bottom/>
    </border>
    <border>
      <left style="dotted">
        <color indexed="57"/>
      </left>
      <right style="thin"/>
      <top style="medium">
        <color rgb="FF006A39"/>
      </top>
      <bottom style="dashed">
        <color rgb="FF006A39"/>
      </bottom>
    </border>
    <border>
      <left style="dotted">
        <color indexed="57"/>
      </left>
      <right style="dashed">
        <color rgb="FF006A39"/>
      </right>
      <top style="dashed">
        <color rgb="FF006A39"/>
      </top>
      <bottom style="medium">
        <color rgb="FF006A39"/>
      </bottom>
    </border>
    <border>
      <left style="thin"/>
      <right style="dotted">
        <color indexed="57"/>
      </right>
      <top style="dashed">
        <color rgb="FF006A39"/>
      </top>
      <bottom style="medium">
        <color rgb="FF006A39"/>
      </bottom>
    </border>
    <border>
      <left style="dotted">
        <color indexed="57"/>
      </left>
      <right style="medium">
        <color rgb="FF006A39"/>
      </right>
      <top style="dashed">
        <color rgb="FF006A39"/>
      </top>
      <bottom style="medium">
        <color rgb="FF006A39"/>
      </bottom>
    </border>
    <border>
      <left style="medium">
        <color rgb="FF006A39"/>
      </left>
      <right style="medium">
        <color rgb="FF006A39"/>
      </right>
      <top style="dashed">
        <color rgb="FF006A39"/>
      </top>
      <bottom style="medium">
        <color rgb="FF006A39"/>
      </bottom>
    </border>
    <border>
      <left style="medium">
        <color rgb="FF006A39"/>
      </left>
      <right style="medium">
        <color rgb="FF006A39"/>
      </right>
      <top style="medium">
        <color rgb="FF006A39"/>
      </top>
      <bottom style="dashed">
        <color rgb="FF006A39"/>
      </bottom>
    </border>
    <border>
      <left style="dotted">
        <color indexed="57"/>
      </left>
      <right style="medium">
        <color rgb="FF006A39"/>
      </right>
      <top/>
      <bottom style="medium">
        <color rgb="FF006A39"/>
      </bottom>
    </border>
    <border>
      <left style="thin"/>
      <right/>
      <top style="medium">
        <color rgb="FF006A39"/>
      </top>
      <bottom style="medium">
        <color rgb="FF006A39"/>
      </bottom>
    </border>
    <border>
      <left style="dotted">
        <color rgb="FF00B050"/>
      </left>
      <right style="dotted">
        <color rgb="FF00B050"/>
      </right>
      <top style="medium">
        <color rgb="FF006A39"/>
      </top>
      <bottom style="medium">
        <color rgb="FF006A39"/>
      </bottom>
    </border>
    <border>
      <left style="dotted">
        <color rgb="FF00B050"/>
      </left>
      <right/>
      <top style="medium">
        <color rgb="FF006A39"/>
      </top>
      <bottom style="medium">
        <color rgb="FF006A39"/>
      </bottom>
    </border>
    <border>
      <left style="dotted">
        <color rgb="FF00B050"/>
      </left>
      <right style="dotted">
        <color indexed="57"/>
      </right>
      <top style="medium">
        <color rgb="FF006A39"/>
      </top>
      <bottom style="medium">
        <color rgb="FF006A39"/>
      </bottom>
    </border>
    <border>
      <left style="thin"/>
      <right style="dotted">
        <color rgb="FF00B050"/>
      </right>
      <top style="medium">
        <color rgb="FF006A39"/>
      </top>
      <bottom style="medium">
        <color rgb="FF006A39"/>
      </bottom>
    </border>
    <border>
      <left style="medium">
        <color rgb="FF006A39"/>
      </left>
      <right style="medium">
        <color rgb="FF006A39"/>
      </right>
      <top style="dashed">
        <color rgb="FF006A39"/>
      </top>
      <bottom/>
    </border>
    <border>
      <left style="dotted">
        <color indexed="57"/>
      </left>
      <right style="medium">
        <color rgb="FF006A39"/>
      </right>
      <top/>
      <bottom style="dotted">
        <color indexed="57"/>
      </bottom>
    </border>
    <border>
      <left style="medium">
        <color rgb="FF006A39"/>
      </left>
      <right style="medium">
        <color rgb="FF006A39"/>
      </right>
      <top style="dashed">
        <color rgb="FF006A39"/>
      </top>
      <bottom style="dashed">
        <color rgb="FF006A39"/>
      </bottom>
    </border>
    <border>
      <left/>
      <right style="dotted">
        <color indexed="57"/>
      </right>
      <top style="medium">
        <color rgb="FF006A39"/>
      </top>
      <bottom style="dotted">
        <color rgb="FF006A39"/>
      </bottom>
    </border>
    <border>
      <left style="dotted">
        <color indexed="57"/>
      </left>
      <right style="thin">
        <color rgb="FF006A39"/>
      </right>
      <top style="medium">
        <color rgb="FF006A39"/>
      </top>
      <bottom style="dotted">
        <color indexed="57"/>
      </bottom>
    </border>
    <border>
      <left/>
      <right/>
      <top style="medium">
        <color rgb="FF006A39"/>
      </top>
      <bottom style="dotted">
        <color indexed="57"/>
      </bottom>
    </border>
    <border>
      <left style="thin">
        <color rgb="FF006A39"/>
      </left>
      <right style="dotted">
        <color indexed="57"/>
      </right>
      <top style="medium">
        <color rgb="FF006A39"/>
      </top>
      <bottom style="dotted">
        <color indexed="57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>
        <color rgb="FF006A39"/>
      </right>
      <top/>
      <bottom/>
    </border>
    <border>
      <left style="dotted">
        <color indexed="57"/>
      </left>
      <right style="dotted">
        <color indexed="57"/>
      </right>
      <top style="dotted">
        <color indexed="57"/>
      </top>
      <bottom style="medium">
        <color rgb="FF006A39"/>
      </bottom>
    </border>
    <border>
      <left style="dotted">
        <color indexed="57"/>
      </left>
      <right style="thin"/>
      <top style="dotted">
        <color indexed="57"/>
      </top>
      <bottom style="medium">
        <color rgb="FF006A39"/>
      </bottom>
    </border>
    <border>
      <left style="thin"/>
      <right style="dotted">
        <color indexed="57"/>
      </right>
      <top style="dotted">
        <color indexed="57"/>
      </top>
      <bottom style="medium">
        <color rgb="FF006A39"/>
      </bottom>
    </border>
    <border>
      <left style="dotted">
        <color indexed="57"/>
      </left>
      <right/>
      <top style="dotted">
        <color indexed="57"/>
      </top>
      <bottom style="medium">
        <color rgb="FF006A39"/>
      </bottom>
    </border>
    <border>
      <left style="medium">
        <color rgb="FF006A39"/>
      </left>
      <right style="medium">
        <color rgb="FF006A39"/>
      </right>
      <top style="dotted">
        <color indexed="57"/>
      </top>
      <bottom style="medium">
        <color rgb="FF006A39"/>
      </bottom>
    </border>
    <border>
      <left/>
      <right style="medium">
        <color rgb="FF006A39"/>
      </right>
      <top style="dotted">
        <color indexed="57"/>
      </top>
      <bottom style="medium">
        <color rgb="FF006A39"/>
      </bottom>
    </border>
    <border>
      <left style="medium"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4">
    <xf numFmtId="0" fontId="0" fillId="0" borderId="0" xfId="0"/>
    <xf numFmtId="0" fontId="1" fillId="0" borderId="0" xfId="0" applyFont="1"/>
    <xf numFmtId="0" fontId="0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5" fillId="0" borderId="4" xfId="0" applyFont="1" applyBorder="1"/>
    <xf numFmtId="0" fontId="0" fillId="0" borderId="4" xfId="0" applyBorder="1"/>
    <xf numFmtId="0" fontId="0" fillId="0" borderId="5" xfId="0" applyBorder="1"/>
    <xf numFmtId="0" fontId="7" fillId="0" borderId="0" xfId="0" applyFont="1"/>
    <xf numFmtId="0" fontId="0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0" fillId="0" borderId="6" xfId="0" applyBorder="1"/>
    <xf numFmtId="0" fontId="14" fillId="0" borderId="0" xfId="0" applyFont="1"/>
    <xf numFmtId="0" fontId="12" fillId="2" borderId="7" xfId="0" applyFont="1" applyFill="1" applyBorder="1"/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vertical="center"/>
    </xf>
    <xf numFmtId="0" fontId="16" fillId="4" borderId="10" xfId="0" applyFont="1" applyFill="1" applyBorder="1" applyAlignment="1">
      <alignment vertical="center"/>
    </xf>
    <xf numFmtId="0" fontId="15" fillId="5" borderId="10" xfId="0" applyFont="1" applyFill="1" applyBorder="1" applyAlignment="1">
      <alignment vertical="center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19" fillId="6" borderId="10" xfId="0" applyFont="1" applyFill="1" applyBorder="1" applyAlignment="1">
      <alignment vertical="center" wrapText="1"/>
    </xf>
    <xf numFmtId="0" fontId="19" fillId="7" borderId="10" xfId="0" applyFont="1" applyFill="1" applyBorder="1" applyAlignment="1">
      <alignment vertical="center"/>
    </xf>
    <xf numFmtId="0" fontId="19" fillId="8" borderId="10" xfId="0" applyFont="1" applyFill="1" applyBorder="1" applyAlignment="1">
      <alignment vertical="center" wrapText="1"/>
    </xf>
    <xf numFmtId="0" fontId="19" fillId="9" borderId="13" xfId="0" applyFont="1" applyFill="1" applyBorder="1" applyAlignment="1">
      <alignment vertical="center"/>
    </xf>
    <xf numFmtId="0" fontId="19" fillId="9" borderId="10" xfId="0" applyFont="1" applyFill="1" applyBorder="1" applyAlignment="1">
      <alignment vertical="center"/>
    </xf>
    <xf numFmtId="0" fontId="19" fillId="10" borderId="29" xfId="0" applyFont="1" applyFill="1" applyBorder="1" applyAlignment="1">
      <alignment vertical="center" wrapText="1"/>
    </xf>
    <xf numFmtId="0" fontId="20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left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vertical="center"/>
    </xf>
    <xf numFmtId="0" fontId="19" fillId="0" borderId="40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21" fillId="2" borderId="0" xfId="0" applyFont="1" applyFill="1" applyAlignment="1">
      <alignment horizontal="center" vertical="center" wrapText="1"/>
    </xf>
    <xf numFmtId="0" fontId="21" fillId="2" borderId="50" xfId="0" applyFont="1" applyFill="1" applyBorder="1" applyAlignment="1">
      <alignment horizontal="center" vertical="center" wrapText="1"/>
    </xf>
    <xf numFmtId="0" fontId="19" fillId="0" borderId="51" xfId="0" applyFont="1" applyBorder="1" applyAlignment="1">
      <alignment wrapText="1"/>
    </xf>
    <xf numFmtId="0" fontId="19" fillId="0" borderId="5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0" fillId="0" borderId="53" xfId="0" applyFont="1" applyBorder="1"/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17" fillId="0" borderId="58" xfId="0" applyFont="1" applyBorder="1" applyAlignment="1">
      <alignment horizontal="left"/>
    </xf>
    <xf numFmtId="0" fontId="18" fillId="0" borderId="59" xfId="0" applyFont="1" applyBorder="1" applyAlignment="1">
      <alignment horizontal="left"/>
    </xf>
    <xf numFmtId="0" fontId="18" fillId="0" borderId="50" xfId="0" applyFont="1" applyBorder="1" applyAlignment="1">
      <alignment horizontal="left"/>
    </xf>
    <xf numFmtId="0" fontId="17" fillId="0" borderId="58" xfId="0" applyFont="1" applyBorder="1" applyAlignment="1">
      <alignment horizontal="left" vertical="center"/>
    </xf>
    <xf numFmtId="0" fontId="18" fillId="0" borderId="50" xfId="0" applyFont="1" applyBorder="1" applyAlignment="1">
      <alignment horizontal="left" vertical="center"/>
    </xf>
    <xf numFmtId="0" fontId="18" fillId="0" borderId="60" xfId="0" applyFont="1" applyBorder="1" applyAlignment="1">
      <alignment horizontal="left" vertical="center"/>
    </xf>
    <xf numFmtId="0" fontId="18" fillId="0" borderId="61" xfId="0" applyFont="1" applyBorder="1" applyAlignment="1">
      <alignment horizontal="left" vertical="center"/>
    </xf>
    <xf numFmtId="0" fontId="18" fillId="0" borderId="59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7" fillId="0" borderId="62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9" fillId="0" borderId="68" xfId="0" applyFont="1" applyBorder="1"/>
    <xf numFmtId="0" fontId="20" fillId="0" borderId="69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19" fillId="11" borderId="10" xfId="0" applyFont="1" applyFill="1" applyBorder="1" applyAlignment="1">
      <alignment vertical="center"/>
    </xf>
    <xf numFmtId="0" fontId="20" fillId="0" borderId="73" xfId="0" applyFont="1" applyBorder="1" applyAlignment="1">
      <alignment horizontal="center" vertical="center"/>
    </xf>
    <xf numFmtId="0" fontId="19" fillId="12" borderId="10" xfId="0" applyFont="1" applyFill="1" applyBorder="1" applyAlignment="1">
      <alignment vertical="center"/>
    </xf>
    <xf numFmtId="0" fontId="20" fillId="0" borderId="74" xfId="0" applyFont="1" applyBorder="1" applyAlignment="1">
      <alignment horizontal="center" vertical="center"/>
    </xf>
    <xf numFmtId="0" fontId="19" fillId="6" borderId="10" xfId="0" applyFont="1" applyFill="1" applyBorder="1" applyAlignment="1">
      <alignment vertical="center"/>
    </xf>
    <xf numFmtId="0" fontId="15" fillId="3" borderId="7" xfId="0" applyFont="1" applyFill="1" applyBorder="1" applyAlignment="1">
      <alignment vertical="center"/>
    </xf>
    <xf numFmtId="0" fontId="19" fillId="13" borderId="10" xfId="0" applyFont="1" applyFill="1" applyBorder="1" applyAlignment="1">
      <alignment vertical="center"/>
    </xf>
    <xf numFmtId="0" fontId="19" fillId="13" borderId="10" xfId="0" applyFont="1" applyFill="1" applyBorder="1" applyAlignment="1">
      <alignment vertical="center" wrapText="1"/>
    </xf>
    <xf numFmtId="0" fontId="15" fillId="14" borderId="10" xfId="0" applyFont="1" applyFill="1" applyBorder="1" applyAlignment="1">
      <alignment vertical="center"/>
    </xf>
    <xf numFmtId="0" fontId="20" fillId="0" borderId="75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/>
    </xf>
    <xf numFmtId="0" fontId="20" fillId="0" borderId="81" xfId="0" applyFont="1" applyBorder="1" applyAlignment="1">
      <alignment horizontal="center" vertical="center"/>
    </xf>
    <xf numFmtId="0" fontId="20" fillId="0" borderId="82" xfId="0" applyFont="1" applyBorder="1" applyAlignment="1">
      <alignment horizontal="center" vertical="center"/>
    </xf>
    <xf numFmtId="0" fontId="20" fillId="0" borderId="83" xfId="0" applyFont="1" applyBorder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0" fontId="20" fillId="0" borderId="85" xfId="0" applyFont="1" applyBorder="1" applyAlignment="1">
      <alignment horizontal="center" vertical="center"/>
    </xf>
    <xf numFmtId="0" fontId="20" fillId="0" borderId="86" xfId="0" applyFont="1" applyBorder="1" applyAlignment="1">
      <alignment horizontal="center" vertical="center"/>
    </xf>
    <xf numFmtId="0" fontId="17" fillId="0" borderId="87" xfId="0" applyFont="1" applyBorder="1" applyAlignment="1">
      <alignment horizontal="center" vertical="center"/>
    </xf>
    <xf numFmtId="0" fontId="17" fillId="0" borderId="87" xfId="0" applyFont="1" applyBorder="1" applyAlignment="1">
      <alignment horizontal="left" vertical="center"/>
    </xf>
    <xf numFmtId="0" fontId="19" fillId="15" borderId="10" xfId="0" applyFont="1" applyFill="1" applyBorder="1" applyAlignment="1">
      <alignment vertical="center"/>
    </xf>
    <xf numFmtId="0" fontId="19" fillId="16" borderId="10" xfId="0" applyFont="1" applyFill="1" applyBorder="1" applyAlignment="1">
      <alignment vertical="center" wrapText="1"/>
    </xf>
    <xf numFmtId="0" fontId="23" fillId="17" borderId="10" xfId="0" applyFont="1" applyFill="1" applyBorder="1" applyAlignment="1">
      <alignment vertical="center" wrapText="1"/>
    </xf>
    <xf numFmtId="0" fontId="19" fillId="9" borderId="29" xfId="0" applyFont="1" applyFill="1" applyBorder="1" applyAlignment="1">
      <alignment vertical="center" wrapText="1"/>
    </xf>
    <xf numFmtId="0" fontId="16" fillId="18" borderId="10" xfId="0" applyFont="1" applyFill="1" applyBorder="1" applyAlignment="1">
      <alignment vertical="center" wrapText="1"/>
    </xf>
    <xf numFmtId="0" fontId="15" fillId="19" borderId="10" xfId="0" applyFont="1" applyFill="1" applyBorder="1" applyAlignment="1">
      <alignment vertical="center"/>
    </xf>
    <xf numFmtId="0" fontId="19" fillId="0" borderId="88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4" fillId="2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9" fillId="11" borderId="10" xfId="0" applyFont="1" applyFill="1" applyBorder="1" applyAlignment="1">
      <alignment vertical="center" wrapText="1"/>
    </xf>
    <xf numFmtId="0" fontId="19" fillId="9" borderId="46" xfId="0" applyFont="1" applyFill="1" applyBorder="1" applyAlignment="1">
      <alignment vertical="center"/>
    </xf>
    <xf numFmtId="0" fontId="19" fillId="0" borderId="46" xfId="0" applyFont="1" applyBorder="1"/>
    <xf numFmtId="0" fontId="19" fillId="0" borderId="74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4" fillId="2" borderId="7" xfId="0" applyFont="1" applyFill="1" applyBorder="1" applyAlignment="1">
      <alignment horizontal="left" vertical="center"/>
    </xf>
    <xf numFmtId="0" fontId="19" fillId="0" borderId="51" xfId="0" applyFont="1" applyBorder="1" applyAlignment="1">
      <alignment horizontal="left" vertical="center" wrapText="1"/>
    </xf>
    <xf numFmtId="0" fontId="20" fillId="2" borderId="50" xfId="0" applyFont="1" applyFill="1" applyBorder="1" applyAlignment="1">
      <alignment horizontal="left" vertical="center" wrapText="1"/>
    </xf>
    <xf numFmtId="0" fontId="17" fillId="0" borderId="67" xfId="0" applyFont="1" applyBorder="1" applyAlignment="1">
      <alignment horizontal="left" vertical="center"/>
    </xf>
    <xf numFmtId="0" fontId="17" fillId="0" borderId="65" xfId="0" applyFont="1" applyBorder="1" applyAlignment="1">
      <alignment horizontal="left" vertical="center"/>
    </xf>
    <xf numFmtId="0" fontId="17" fillId="21" borderId="62" xfId="0" applyFont="1" applyFill="1" applyBorder="1" applyAlignment="1">
      <alignment horizontal="left" vertical="center"/>
    </xf>
    <xf numFmtId="0" fontId="18" fillId="0" borderId="63" xfId="0" applyFont="1" applyBorder="1" applyAlignment="1">
      <alignment horizontal="left" vertical="center"/>
    </xf>
    <xf numFmtId="0" fontId="18" fillId="0" borderId="66" xfId="0" applyFont="1" applyBorder="1" applyAlignment="1">
      <alignment horizontal="left" vertical="center"/>
    </xf>
    <xf numFmtId="0" fontId="18" fillId="0" borderId="65" xfId="0" applyFont="1" applyBorder="1" applyAlignment="1">
      <alignment horizontal="left" vertical="center"/>
    </xf>
    <xf numFmtId="0" fontId="17" fillId="0" borderId="62" xfId="0" applyFont="1" applyBorder="1" applyAlignment="1">
      <alignment horizontal="left" vertical="center"/>
    </xf>
    <xf numFmtId="0" fontId="17" fillId="0" borderId="64" xfId="0" applyFont="1" applyBorder="1" applyAlignment="1">
      <alignment horizontal="left" vertical="center"/>
    </xf>
    <xf numFmtId="0" fontId="18" fillId="0" borderId="64" xfId="0" applyFont="1" applyBorder="1" applyAlignment="1">
      <alignment horizontal="left" vertical="center"/>
    </xf>
    <xf numFmtId="0" fontId="19" fillId="21" borderId="31" xfId="0" applyFont="1" applyFill="1" applyBorder="1" applyAlignment="1">
      <alignment horizontal="center" vertical="center"/>
    </xf>
    <xf numFmtId="0" fontId="19" fillId="21" borderId="40" xfId="0" applyFont="1" applyFill="1" applyBorder="1" applyAlignment="1">
      <alignment horizontal="center" vertical="center"/>
    </xf>
    <xf numFmtId="0" fontId="19" fillId="21" borderId="33" xfId="0" applyFont="1" applyFill="1" applyBorder="1" applyAlignment="1">
      <alignment horizontal="center" vertical="center"/>
    </xf>
    <xf numFmtId="0" fontId="19" fillId="21" borderId="32" xfId="0" applyFont="1" applyFill="1" applyBorder="1" applyAlignment="1">
      <alignment horizontal="center" vertical="center"/>
    </xf>
    <xf numFmtId="0" fontId="19" fillId="21" borderId="34" xfId="0" applyFont="1" applyFill="1" applyBorder="1" applyAlignment="1">
      <alignment horizontal="center" vertical="center"/>
    </xf>
    <xf numFmtId="0" fontId="17" fillId="0" borderId="50" xfId="0" applyFont="1" applyBorder="1" applyAlignment="1">
      <alignment horizontal="left" vertical="center"/>
    </xf>
    <xf numFmtId="0" fontId="17" fillId="9" borderId="58" xfId="0" applyFont="1" applyFill="1" applyBorder="1" applyAlignment="1">
      <alignment horizontal="left" vertical="center"/>
    </xf>
    <xf numFmtId="0" fontId="17" fillId="0" borderId="89" xfId="0" applyFont="1" applyBorder="1" applyAlignment="1">
      <alignment horizontal="left" vertical="center"/>
    </xf>
    <xf numFmtId="0" fontId="17" fillId="0" borderId="90" xfId="0" applyFont="1" applyBorder="1" applyAlignment="1">
      <alignment horizontal="center" vertical="center"/>
    </xf>
    <xf numFmtId="0" fontId="20" fillId="0" borderId="91" xfId="0" applyFont="1" applyBorder="1" applyAlignment="1">
      <alignment horizontal="center" vertical="center"/>
    </xf>
    <xf numFmtId="0" fontId="20" fillId="0" borderId="92" xfId="0" applyFont="1" applyBorder="1" applyAlignment="1">
      <alignment horizontal="center" vertical="center"/>
    </xf>
    <xf numFmtId="0" fontId="20" fillId="0" borderId="93" xfId="0" applyFont="1" applyBorder="1" applyAlignment="1">
      <alignment horizontal="center" vertical="center"/>
    </xf>
    <xf numFmtId="0" fontId="20" fillId="0" borderId="94" xfId="0" applyFont="1" applyBorder="1" applyAlignment="1">
      <alignment horizontal="center" vertical="center"/>
    </xf>
    <xf numFmtId="0" fontId="20" fillId="0" borderId="95" xfId="0" applyFont="1" applyBorder="1" applyAlignment="1">
      <alignment horizontal="center" vertical="center"/>
    </xf>
    <xf numFmtId="0" fontId="20" fillId="0" borderId="96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/>
    </xf>
    <xf numFmtId="0" fontId="20" fillId="0" borderId="98" xfId="0" applyFont="1" applyBorder="1" applyAlignment="1">
      <alignment horizontal="center" vertical="center"/>
    </xf>
    <xf numFmtId="0" fontId="20" fillId="0" borderId="99" xfId="0" applyFont="1" applyBorder="1" applyAlignment="1">
      <alignment horizontal="center" vertical="center"/>
    </xf>
    <xf numFmtId="0" fontId="20" fillId="0" borderId="100" xfId="0" applyFont="1" applyBorder="1" applyAlignment="1">
      <alignment horizontal="center" vertical="center"/>
    </xf>
    <xf numFmtId="0" fontId="20" fillId="0" borderId="101" xfId="0" applyFont="1" applyBorder="1" applyAlignment="1">
      <alignment horizontal="center" vertical="center"/>
    </xf>
    <xf numFmtId="0" fontId="20" fillId="0" borderId="102" xfId="0" applyFont="1" applyBorder="1" applyAlignment="1">
      <alignment horizontal="center" vertical="center"/>
    </xf>
    <xf numFmtId="0" fontId="17" fillId="0" borderId="102" xfId="0" applyFont="1" applyBorder="1" applyAlignment="1">
      <alignment horizontal="left" vertical="center"/>
    </xf>
    <xf numFmtId="0" fontId="17" fillId="0" borderId="103" xfId="0" applyFont="1" applyBorder="1" applyAlignment="1">
      <alignment horizontal="left" vertical="center"/>
    </xf>
    <xf numFmtId="0" fontId="17" fillId="0" borderId="90" xfId="0" applyFont="1" applyBorder="1" applyAlignment="1">
      <alignment horizontal="left" vertical="center"/>
    </xf>
    <xf numFmtId="0" fontId="25" fillId="0" borderId="0" xfId="0" applyFont="1"/>
    <xf numFmtId="0" fontId="20" fillId="0" borderId="52" xfId="0" applyFont="1" applyBorder="1" applyAlignment="1">
      <alignment horizontal="center" vertical="center"/>
    </xf>
    <xf numFmtId="0" fontId="0" fillId="0" borderId="10" xfId="0" applyBorder="1"/>
    <xf numFmtId="0" fontId="19" fillId="9" borderId="10" xfId="0" applyFont="1" applyFill="1" applyBorder="1" applyAlignment="1">
      <alignment horizontal="left" vertical="center"/>
    </xf>
    <xf numFmtId="0" fontId="16" fillId="14" borderId="10" xfId="0" applyFont="1" applyFill="1" applyBorder="1" applyAlignment="1">
      <alignment horizontal="left" vertical="center"/>
    </xf>
    <xf numFmtId="0" fontId="16" fillId="22" borderId="10" xfId="0" applyFont="1" applyFill="1" applyBorder="1" applyAlignment="1">
      <alignment horizontal="left" vertical="center" wrapText="1"/>
    </xf>
    <xf numFmtId="0" fontId="17" fillId="0" borderId="103" xfId="0" applyFont="1" applyBorder="1" applyAlignment="1">
      <alignment horizontal="center" vertical="center"/>
    </xf>
    <xf numFmtId="0" fontId="19" fillId="0" borderId="104" xfId="0" applyFont="1" applyBorder="1" applyAlignment="1">
      <alignment horizontal="center" vertical="center"/>
    </xf>
    <xf numFmtId="0" fontId="20" fillId="0" borderId="105" xfId="0" applyFont="1" applyBorder="1" applyAlignment="1">
      <alignment horizontal="center" vertical="center"/>
    </xf>
    <xf numFmtId="0" fontId="20" fillId="0" borderId="106" xfId="0" applyFont="1" applyBorder="1" applyAlignment="1">
      <alignment horizontal="center" vertical="center"/>
    </xf>
    <xf numFmtId="0" fontId="20" fillId="0" borderId="107" xfId="0" applyFont="1" applyBorder="1" applyAlignment="1">
      <alignment horizontal="center" vertical="center"/>
    </xf>
    <xf numFmtId="0" fontId="20" fillId="0" borderId="108" xfId="0" applyFont="1" applyBorder="1" applyAlignment="1">
      <alignment horizontal="center" vertical="center"/>
    </xf>
    <xf numFmtId="0" fontId="20" fillId="0" borderId="109" xfId="0" applyFont="1" applyBorder="1" applyAlignment="1">
      <alignment horizontal="center" vertical="center"/>
    </xf>
    <xf numFmtId="0" fontId="18" fillId="0" borderId="58" xfId="0" applyFont="1" applyBorder="1" applyAlignment="1">
      <alignment horizontal="left" vertical="center"/>
    </xf>
    <xf numFmtId="0" fontId="18" fillId="0" borderId="110" xfId="0" applyFont="1" applyBorder="1" applyAlignment="1">
      <alignment horizontal="left" vertical="center"/>
    </xf>
    <xf numFmtId="0" fontId="18" fillId="0" borderId="62" xfId="0" applyFont="1" applyBorder="1" applyAlignment="1">
      <alignment horizontal="left" vertical="center"/>
    </xf>
    <xf numFmtId="0" fontId="20" fillId="0" borderId="53" xfId="0" applyFont="1" applyBorder="1" applyAlignment="1">
      <alignment horizontal="left" vertical="center"/>
    </xf>
    <xf numFmtId="0" fontId="19" fillId="7" borderId="10" xfId="0" applyFont="1" applyFill="1" applyBorder="1" applyAlignment="1">
      <alignment horizontal="left" vertical="center" wrapText="1"/>
    </xf>
    <xf numFmtId="0" fontId="16" fillId="4" borderId="10" xfId="0" applyFont="1" applyFill="1" applyBorder="1" applyAlignment="1">
      <alignment horizontal="left" vertical="center"/>
    </xf>
    <xf numFmtId="0" fontId="20" fillId="8" borderId="29" xfId="0" applyFont="1" applyFill="1" applyBorder="1" applyAlignment="1">
      <alignment horizontal="left" vertical="center" wrapText="1"/>
    </xf>
    <xf numFmtId="0" fontId="19" fillId="0" borderId="111" xfId="0" applyFont="1" applyBorder="1" applyAlignment="1">
      <alignment horizontal="center" vertical="center"/>
    </xf>
    <xf numFmtId="0" fontId="17" fillId="0" borderId="63" xfId="0" applyFont="1" applyBorder="1" applyAlignment="1">
      <alignment horizontal="left" vertical="center"/>
    </xf>
    <xf numFmtId="0" fontId="17" fillId="0" borderId="112" xfId="0" applyFont="1" applyBorder="1" applyAlignment="1">
      <alignment horizontal="left" vertical="center"/>
    </xf>
    <xf numFmtId="0" fontId="26" fillId="0" borderId="0" xfId="0" applyFont="1" applyAlignment="1">
      <alignment vertical="center" wrapText="1"/>
    </xf>
    <xf numFmtId="0" fontId="1" fillId="0" borderId="10" xfId="0" applyFont="1" applyBorder="1"/>
    <xf numFmtId="0" fontId="20" fillId="0" borderId="113" xfId="0" applyFont="1" applyBorder="1" applyAlignment="1">
      <alignment horizontal="center" vertical="center"/>
    </xf>
    <xf numFmtId="0" fontId="20" fillId="0" borderId="114" xfId="0" applyFont="1" applyBorder="1" applyAlignment="1">
      <alignment horizontal="center" vertical="center"/>
    </xf>
    <xf numFmtId="0" fontId="20" fillId="0" borderId="115" xfId="0" applyFont="1" applyBorder="1" applyAlignment="1">
      <alignment horizontal="center" vertical="center"/>
    </xf>
    <xf numFmtId="0" fontId="20" fillId="0" borderId="116" xfId="0" applyFont="1" applyBorder="1" applyAlignment="1">
      <alignment horizontal="center" vertical="center"/>
    </xf>
    <xf numFmtId="0" fontId="19" fillId="0" borderId="68" xfId="0" applyFont="1" applyBorder="1" applyAlignment="1">
      <alignment horizontal="left" vertical="center"/>
    </xf>
    <xf numFmtId="0" fontId="31" fillId="23" borderId="0" xfId="0" applyFont="1" applyFill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5" fillId="0" borderId="11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18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0" fillId="0" borderId="119" xfId="0" applyBorder="1"/>
    <xf numFmtId="0" fontId="19" fillId="11" borderId="29" xfId="0" applyFont="1" applyFill="1" applyBorder="1" applyAlignment="1">
      <alignment vertical="center"/>
    </xf>
    <xf numFmtId="0" fontId="20" fillId="0" borderId="120" xfId="0" applyFont="1" applyBorder="1" applyAlignment="1">
      <alignment horizontal="center" vertical="center"/>
    </xf>
    <xf numFmtId="0" fontId="20" fillId="0" borderId="121" xfId="0" applyFont="1" applyBorder="1" applyAlignment="1">
      <alignment horizontal="center" vertical="center"/>
    </xf>
    <xf numFmtId="0" fontId="20" fillId="0" borderId="122" xfId="0" applyFont="1" applyBorder="1" applyAlignment="1">
      <alignment horizontal="center" vertical="center"/>
    </xf>
    <xf numFmtId="0" fontId="20" fillId="0" borderId="123" xfId="0" applyFont="1" applyBorder="1" applyAlignment="1">
      <alignment horizontal="center" vertical="center"/>
    </xf>
    <xf numFmtId="0" fontId="17" fillId="0" borderId="124" xfId="0" applyFont="1" applyBorder="1" applyAlignment="1">
      <alignment horizontal="center" vertical="center"/>
    </xf>
    <xf numFmtId="0" fontId="18" fillId="0" borderId="125" xfId="0" applyFont="1" applyBorder="1" applyAlignment="1">
      <alignment horizontal="left" vertical="center"/>
    </xf>
    <xf numFmtId="0" fontId="13" fillId="2" borderId="8" xfId="0" applyFont="1" applyFill="1" applyBorder="1" applyAlignment="1">
      <alignment horizontal="center" vertical="center"/>
    </xf>
    <xf numFmtId="0" fontId="6" fillId="0" borderId="12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5" fillId="2" borderId="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399FF"/>
      <rgbColor rgb="00FFFFFF"/>
      <rgbColor rgb="00FF0000"/>
      <rgbColor rgb="0066FF99"/>
      <rgbColor rgb="000000FF"/>
      <rgbColor rgb="00FFFF00"/>
      <rgbColor rgb="00FF99FF"/>
      <rgbColor rgb="0000FFFF"/>
      <rgbColor rgb="00FF996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FFCC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7C80"/>
      <rgbColor rgb="00CC99FF"/>
      <rgbColor rgb="00FFCC99"/>
      <rgbColor rgb="003366FF"/>
      <rgbColor rgb="0033CCCC"/>
      <rgbColor rgb="0099CC00"/>
      <rgbColor rgb="00FFCC00"/>
      <rgbColor rgb="00FFCC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14</xdr:row>
      <xdr:rowOff>142875</xdr:rowOff>
    </xdr:from>
    <xdr:to>
      <xdr:col>6</xdr:col>
      <xdr:colOff>0</xdr:colOff>
      <xdr:row>18</xdr:row>
      <xdr:rowOff>28575</xdr:rowOff>
    </xdr:to>
    <xdr:sp macro="" textlink="">
      <xdr:nvSpPr>
        <xdr:cNvPr id="1261" name="Line 1" descr="Utilisation pratique des grilles de fréquence - création de menu"/>
        <xdr:cNvSpPr>
          <a:spLocks noChangeShapeType="1"/>
        </xdr:cNvSpPr>
      </xdr:nvSpPr>
      <xdr:spPr bwMode="auto">
        <a:xfrm flipH="1" flipV="1">
          <a:off x="2781300" y="4171950"/>
          <a:ext cx="552450" cy="60007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266700</xdr:colOff>
      <xdr:row>14</xdr:row>
      <xdr:rowOff>47625</xdr:rowOff>
    </xdr:from>
    <xdr:to>
      <xdr:col>21</xdr:col>
      <xdr:colOff>419100</xdr:colOff>
      <xdr:row>16</xdr:row>
      <xdr:rowOff>152400</xdr:rowOff>
    </xdr:to>
    <xdr:sp macro="" textlink="">
      <xdr:nvSpPr>
        <xdr:cNvPr id="1263" name="AutoShape 3"/>
        <xdr:cNvSpPr>
          <a:spLocks/>
        </xdr:cNvSpPr>
      </xdr:nvSpPr>
      <xdr:spPr bwMode="auto">
        <a:xfrm>
          <a:off x="7315200" y="4076700"/>
          <a:ext cx="152400" cy="466725"/>
        </a:xfrm>
        <a:prstGeom prst="leftBrace">
          <a:avLst>
            <a:gd name="adj1" fmla="val 27083"/>
            <a:gd name="adj2" fmla="val 50000"/>
          </a:avLst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28575</xdr:colOff>
      <xdr:row>15</xdr:row>
      <xdr:rowOff>95250</xdr:rowOff>
    </xdr:from>
    <xdr:to>
      <xdr:col>21</xdr:col>
      <xdr:colOff>228600</xdr:colOff>
      <xdr:row>17</xdr:row>
      <xdr:rowOff>152400</xdr:rowOff>
    </xdr:to>
    <xdr:sp macro="" textlink="">
      <xdr:nvSpPr>
        <xdr:cNvPr id="1264" name="Line 4"/>
        <xdr:cNvSpPr>
          <a:spLocks noChangeShapeType="1"/>
        </xdr:cNvSpPr>
      </xdr:nvSpPr>
      <xdr:spPr bwMode="auto">
        <a:xfrm flipV="1">
          <a:off x="6829425" y="4314825"/>
          <a:ext cx="447675" cy="41910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1914525</xdr:colOff>
      <xdr:row>16</xdr:row>
      <xdr:rowOff>28575</xdr:rowOff>
    </xdr:from>
    <xdr:to>
      <xdr:col>0</xdr:col>
      <xdr:colOff>2000250</xdr:colOff>
      <xdr:row>17</xdr:row>
      <xdr:rowOff>114300</xdr:rowOff>
    </xdr:to>
    <xdr:sp macro="" textlink="">
      <xdr:nvSpPr>
        <xdr:cNvPr id="2" name="Line 1" descr="Utilisation pratique des grilles de fréquence - création de menu"/>
        <xdr:cNvSpPr>
          <a:spLocks noChangeShapeType="1"/>
        </xdr:cNvSpPr>
      </xdr:nvSpPr>
      <xdr:spPr bwMode="auto">
        <a:xfrm flipV="1">
          <a:off x="1914525" y="4419600"/>
          <a:ext cx="85725" cy="2762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1981200</xdr:colOff>
      <xdr:row>15</xdr:row>
      <xdr:rowOff>9525</xdr:rowOff>
    </xdr:from>
    <xdr:to>
      <xdr:col>1</xdr:col>
      <xdr:colOff>0</xdr:colOff>
      <xdr:row>16</xdr:row>
      <xdr:rowOff>171450</xdr:rowOff>
    </xdr:to>
    <xdr:sp macro="" textlink="">
      <xdr:nvSpPr>
        <xdr:cNvPr id="3" name="AutoShape 3"/>
        <xdr:cNvSpPr>
          <a:spLocks/>
        </xdr:cNvSpPr>
      </xdr:nvSpPr>
      <xdr:spPr bwMode="auto">
        <a:xfrm>
          <a:off x="1981200" y="4229100"/>
          <a:ext cx="114300" cy="333375"/>
        </a:xfrm>
        <a:prstGeom prst="leftBrace">
          <a:avLst>
            <a:gd name="adj1" fmla="val 27083"/>
            <a:gd name="adj2" fmla="val 50000"/>
          </a:avLst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5"/>
  <sheetViews>
    <sheetView showGridLines="0" workbookViewId="0" topLeftCell="A1">
      <selection activeCell="AB10" sqref="AB10"/>
    </sheetView>
  </sheetViews>
  <sheetFormatPr defaultColWidth="11.421875" defaultRowHeight="12.75"/>
  <cols>
    <col min="1" max="1" width="31.421875" style="0" bestFit="1" customWidth="1"/>
    <col min="2" max="21" width="3.7109375" style="0" customWidth="1"/>
    <col min="22" max="22" width="18.7109375" style="0" customWidth="1"/>
    <col min="23" max="23" width="22.00390625" style="0" customWidth="1"/>
  </cols>
  <sheetData>
    <row r="1" spans="1:22" ht="25" customHeight="1">
      <c r="A1" s="249" t="s">
        <v>46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9"/>
      <c r="S1" s="9"/>
      <c r="T1" s="9"/>
      <c r="U1" s="9"/>
      <c r="V1" s="10"/>
    </row>
    <row r="2" spans="1:22" ht="25" customHeight="1">
      <c r="A2" s="234" t="s">
        <v>57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6"/>
      <c r="Q2" s="236"/>
      <c r="R2" s="8"/>
      <c r="S2" s="8"/>
      <c r="V2" s="11"/>
    </row>
    <row r="3" spans="1:22" ht="25" customHeight="1">
      <c r="A3" s="234" t="s">
        <v>56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6"/>
      <c r="Q3" s="236"/>
      <c r="R3" s="8"/>
      <c r="S3" s="8"/>
      <c r="V3" s="11"/>
    </row>
    <row r="4" spans="1:22" ht="25" customHeight="1">
      <c r="A4" s="234" t="s">
        <v>58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6"/>
      <c r="Q4" s="236"/>
      <c r="R4" s="8"/>
      <c r="S4" s="8"/>
      <c r="V4" s="11"/>
    </row>
    <row r="5" spans="1:22" ht="25" customHeight="1">
      <c r="A5" s="234" t="s">
        <v>59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6"/>
      <c r="Q5" s="236"/>
      <c r="R5" s="8"/>
      <c r="S5" s="8"/>
      <c r="V5" s="11"/>
    </row>
    <row r="6" spans="1:22" ht="25" customHeight="1">
      <c r="A6" s="234" t="s">
        <v>60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6"/>
      <c r="Q6" s="236"/>
      <c r="R6" s="8"/>
      <c r="S6" s="8"/>
      <c r="V6" s="11"/>
    </row>
    <row r="7" spans="1:22" ht="25" customHeight="1">
      <c r="A7" s="234" t="s">
        <v>61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6"/>
      <c r="Q7" s="236"/>
      <c r="R7" s="8"/>
      <c r="S7" s="8"/>
      <c r="V7" s="11"/>
    </row>
    <row r="8" spans="1:25" ht="25" customHeight="1">
      <c r="A8" s="234" t="s">
        <v>62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7"/>
      <c r="S8" s="7"/>
      <c r="T8" s="6"/>
      <c r="V8" s="11"/>
      <c r="Y8" s="240"/>
    </row>
    <row r="9" spans="1:23" ht="25" customHeight="1" thickBot="1">
      <c r="A9" s="237" t="s">
        <v>63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9"/>
      <c r="Q9" s="239"/>
      <c r="R9" s="12"/>
      <c r="S9" s="12"/>
      <c r="T9" s="13"/>
      <c r="U9" s="13"/>
      <c r="V9" s="14"/>
      <c r="W9" s="5"/>
    </row>
    <row r="10" spans="1:24" ht="12.75">
      <c r="A10" s="1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X10" s="15"/>
    </row>
    <row r="11" spans="1:7" ht="16">
      <c r="A11" s="251" t="s">
        <v>122</v>
      </c>
      <c r="B11" s="251"/>
      <c r="C11" s="251"/>
      <c r="D11" s="251"/>
      <c r="E11" s="251"/>
      <c r="F11" s="251"/>
      <c r="G11" s="251"/>
    </row>
    <row r="12" ht="14" thickBot="1"/>
    <row r="13" spans="1:23" ht="28">
      <c r="A13" s="22"/>
      <c r="B13" s="248" t="s">
        <v>3</v>
      </c>
      <c r="C13" s="248"/>
      <c r="D13" s="248"/>
      <c r="E13" s="248"/>
      <c r="F13" s="248"/>
      <c r="G13" s="248" t="s">
        <v>4</v>
      </c>
      <c r="H13" s="248"/>
      <c r="I13" s="248"/>
      <c r="J13" s="248"/>
      <c r="K13" s="248"/>
      <c r="L13" s="248" t="s">
        <v>5</v>
      </c>
      <c r="M13" s="248"/>
      <c r="N13" s="248"/>
      <c r="O13" s="248"/>
      <c r="P13" s="248"/>
      <c r="Q13" s="248" t="s">
        <v>14</v>
      </c>
      <c r="R13" s="248"/>
      <c r="S13" s="248"/>
      <c r="T13" s="248"/>
      <c r="U13" s="248"/>
      <c r="V13" s="23" t="s">
        <v>67</v>
      </c>
      <c r="W13" s="24" t="s">
        <v>68</v>
      </c>
    </row>
    <row r="14" spans="1:23" ht="25" thickBot="1">
      <c r="A14" s="79" t="s">
        <v>120</v>
      </c>
      <c r="B14" s="231" t="s">
        <v>0</v>
      </c>
      <c r="C14" s="231" t="s">
        <v>1</v>
      </c>
      <c r="D14" s="231" t="s">
        <v>2</v>
      </c>
      <c r="E14" s="231" t="s">
        <v>69</v>
      </c>
      <c r="F14" s="231" t="s">
        <v>70</v>
      </c>
      <c r="G14" s="231" t="s">
        <v>0</v>
      </c>
      <c r="H14" s="231" t="s">
        <v>1</v>
      </c>
      <c r="I14" s="231" t="s">
        <v>2</v>
      </c>
      <c r="J14" s="231" t="s">
        <v>69</v>
      </c>
      <c r="K14" s="231" t="s">
        <v>70</v>
      </c>
      <c r="L14" s="231" t="s">
        <v>0</v>
      </c>
      <c r="M14" s="231" t="s">
        <v>1</v>
      </c>
      <c r="N14" s="231" t="s">
        <v>2</v>
      </c>
      <c r="O14" s="231" t="s">
        <v>69</v>
      </c>
      <c r="P14" s="231" t="s">
        <v>70</v>
      </c>
      <c r="Q14" s="231" t="s">
        <v>0</v>
      </c>
      <c r="R14" s="231" t="s">
        <v>1</v>
      </c>
      <c r="S14" s="231" t="s">
        <v>2</v>
      </c>
      <c r="T14" s="231" t="s">
        <v>69</v>
      </c>
      <c r="U14" s="231" t="s">
        <v>70</v>
      </c>
      <c r="V14" s="77"/>
      <c r="W14" s="78"/>
    </row>
    <row r="15" spans="1:23" ht="15" thickBot="1">
      <c r="A15" s="26" t="s">
        <v>16</v>
      </c>
      <c r="B15" s="56">
        <f aca="true" t="shared" si="0" ref="B15:U15">SUM(B16:B17)</f>
        <v>1</v>
      </c>
      <c r="C15" s="53">
        <f t="shared" si="0"/>
        <v>1</v>
      </c>
      <c r="D15" s="53">
        <f t="shared" si="0"/>
        <v>1</v>
      </c>
      <c r="E15" s="53">
        <f t="shared" si="0"/>
        <v>0</v>
      </c>
      <c r="F15" s="54">
        <f t="shared" si="0"/>
        <v>0</v>
      </c>
      <c r="G15" s="55">
        <f t="shared" si="0"/>
        <v>0</v>
      </c>
      <c r="H15" s="53">
        <f t="shared" si="0"/>
        <v>0</v>
      </c>
      <c r="I15" s="53">
        <f t="shared" si="0"/>
        <v>0</v>
      </c>
      <c r="J15" s="53">
        <f t="shared" si="0"/>
        <v>0</v>
      </c>
      <c r="K15" s="54">
        <f t="shared" si="0"/>
        <v>0</v>
      </c>
      <c r="L15" s="55">
        <f t="shared" si="0"/>
        <v>0</v>
      </c>
      <c r="M15" s="53">
        <f t="shared" si="0"/>
        <v>0</v>
      </c>
      <c r="N15" s="53">
        <f t="shared" si="0"/>
        <v>0</v>
      </c>
      <c r="O15" s="53">
        <f t="shared" si="0"/>
        <v>0</v>
      </c>
      <c r="P15" s="54">
        <f t="shared" si="0"/>
        <v>0</v>
      </c>
      <c r="Q15" s="56">
        <f t="shared" si="0"/>
        <v>0</v>
      </c>
      <c r="R15" s="53">
        <f t="shared" si="0"/>
        <v>0</v>
      </c>
      <c r="S15" s="53">
        <f t="shared" si="0"/>
        <v>0</v>
      </c>
      <c r="T15" s="53">
        <f t="shared" si="0"/>
        <v>0</v>
      </c>
      <c r="U15" s="73">
        <f t="shared" si="0"/>
        <v>0</v>
      </c>
      <c r="V15" s="232">
        <f>SUM(V16:V17)</f>
        <v>3</v>
      </c>
      <c r="W15" s="102">
        <v>20</v>
      </c>
    </row>
    <row r="16" spans="1:23" ht="14">
      <c r="A16" s="120" t="s">
        <v>116</v>
      </c>
      <c r="B16" s="121"/>
      <c r="C16" s="36">
        <v>1</v>
      </c>
      <c r="D16" s="36">
        <v>1</v>
      </c>
      <c r="E16" s="36"/>
      <c r="F16" s="37"/>
      <c r="G16" s="38"/>
      <c r="H16" s="36"/>
      <c r="I16" s="36"/>
      <c r="J16" s="36"/>
      <c r="K16" s="37"/>
      <c r="L16" s="38"/>
      <c r="M16" s="36"/>
      <c r="N16" s="36"/>
      <c r="O16" s="36"/>
      <c r="P16" s="37"/>
      <c r="Q16" s="39"/>
      <c r="R16" s="36"/>
      <c r="S16" s="36"/>
      <c r="T16" s="36"/>
      <c r="U16" s="40"/>
      <c r="V16" s="110">
        <f aca="true" t="shared" si="1" ref="V16:V17">SUM(B16:U16)</f>
        <v>2</v>
      </c>
      <c r="W16" s="103" t="s">
        <v>24</v>
      </c>
    </row>
    <row r="17" spans="1:23" ht="15" thickBot="1">
      <c r="A17" s="241" t="s">
        <v>117</v>
      </c>
      <c r="B17" s="123">
        <v>1</v>
      </c>
      <c r="C17" s="242"/>
      <c r="D17" s="242"/>
      <c r="E17" s="242"/>
      <c r="F17" s="243"/>
      <c r="G17" s="244"/>
      <c r="H17" s="242"/>
      <c r="I17" s="242"/>
      <c r="J17" s="242"/>
      <c r="K17" s="243"/>
      <c r="L17" s="244"/>
      <c r="M17" s="242"/>
      <c r="N17" s="242"/>
      <c r="O17" s="242"/>
      <c r="P17" s="243"/>
      <c r="Q17" s="123"/>
      <c r="R17" s="242"/>
      <c r="S17" s="242"/>
      <c r="T17" s="242"/>
      <c r="U17" s="245"/>
      <c r="V17" s="246">
        <f t="shared" si="1"/>
        <v>1</v>
      </c>
      <c r="W17" s="247" t="s">
        <v>28</v>
      </c>
    </row>
    <row r="19" spans="1:17" ht="14">
      <c r="A19" s="233" t="s">
        <v>121</v>
      </c>
      <c r="G19" s="19" t="s">
        <v>48</v>
      </c>
      <c r="Q19" s="19" t="s">
        <v>48</v>
      </c>
    </row>
    <row r="20" ht="14">
      <c r="A20" s="17"/>
    </row>
    <row r="21" ht="14">
      <c r="A21" s="17" t="s">
        <v>3</v>
      </c>
    </row>
    <row r="22" ht="14">
      <c r="A22" s="18" t="s">
        <v>64</v>
      </c>
    </row>
    <row r="23" ht="14">
      <c r="A23" s="18" t="s">
        <v>65</v>
      </c>
    </row>
    <row r="24" ht="14">
      <c r="A24" s="18" t="s">
        <v>66</v>
      </c>
    </row>
    <row r="25" ht="14">
      <c r="A25" s="19" t="s">
        <v>47</v>
      </c>
    </row>
  </sheetData>
  <mergeCells count="6">
    <mergeCell ref="B13:F13"/>
    <mergeCell ref="G13:K13"/>
    <mergeCell ref="L13:P13"/>
    <mergeCell ref="Q13:U13"/>
    <mergeCell ref="A1:Q1"/>
    <mergeCell ref="A11:G1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Y27"/>
  <sheetViews>
    <sheetView showGridLines="0" tabSelected="1" workbookViewId="0" topLeftCell="A1">
      <selection activeCell="B1" sqref="B1"/>
    </sheetView>
  </sheetViews>
  <sheetFormatPr defaultColWidth="0" defaultRowHeight="12.75" zeroHeight="1"/>
  <cols>
    <col min="1" max="1" width="5.421875" style="1" customWidth="1"/>
    <col min="2" max="2" width="33.28125" style="1" customWidth="1"/>
    <col min="3" max="22" width="3.7109375" style="1" customWidth="1"/>
    <col min="23" max="24" width="20.7109375" style="1" customWidth="1"/>
    <col min="25" max="25" width="11.421875" style="1" customWidth="1"/>
    <col min="26" max="16384" width="11.421875" style="1" hidden="1" customWidth="1"/>
  </cols>
  <sheetData>
    <row r="1" spans="2:24" ht="34.5" customHeight="1" thickBot="1">
      <c r="B1" s="224" t="s">
        <v>105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2:24" s="2" customFormat="1" ht="30" customHeight="1">
      <c r="B2" s="22"/>
      <c r="C2" s="248" t="s">
        <v>3</v>
      </c>
      <c r="D2" s="248"/>
      <c r="E2" s="248"/>
      <c r="F2" s="248"/>
      <c r="G2" s="248"/>
      <c r="H2" s="248" t="s">
        <v>4</v>
      </c>
      <c r="I2" s="248"/>
      <c r="J2" s="248"/>
      <c r="K2" s="248"/>
      <c r="L2" s="248"/>
      <c r="M2" s="248" t="s">
        <v>5</v>
      </c>
      <c r="N2" s="248"/>
      <c r="O2" s="248"/>
      <c r="P2" s="248"/>
      <c r="Q2" s="248"/>
      <c r="R2" s="248" t="s">
        <v>14</v>
      </c>
      <c r="S2" s="248"/>
      <c r="T2" s="248"/>
      <c r="U2" s="248"/>
      <c r="V2" s="248"/>
      <c r="W2" s="23" t="s">
        <v>67</v>
      </c>
      <c r="X2" s="24" t="s">
        <v>68</v>
      </c>
    </row>
    <row r="3" spans="2:24" ht="26.25" customHeight="1" thickBot="1">
      <c r="B3" s="79" t="s">
        <v>31</v>
      </c>
      <c r="C3" s="231" t="s">
        <v>0</v>
      </c>
      <c r="D3" s="231" t="s">
        <v>1</v>
      </c>
      <c r="E3" s="231" t="s">
        <v>2</v>
      </c>
      <c r="F3" s="231" t="s">
        <v>69</v>
      </c>
      <c r="G3" s="231" t="s">
        <v>70</v>
      </c>
      <c r="H3" s="231" t="s">
        <v>0</v>
      </c>
      <c r="I3" s="231" t="s">
        <v>1</v>
      </c>
      <c r="J3" s="231" t="s">
        <v>2</v>
      </c>
      <c r="K3" s="231" t="s">
        <v>69</v>
      </c>
      <c r="L3" s="231" t="s">
        <v>70</v>
      </c>
      <c r="M3" s="231" t="s">
        <v>0</v>
      </c>
      <c r="N3" s="231" t="s">
        <v>1</v>
      </c>
      <c r="O3" s="231" t="s">
        <v>2</v>
      </c>
      <c r="P3" s="231" t="s">
        <v>69</v>
      </c>
      <c r="Q3" s="231" t="s">
        <v>70</v>
      </c>
      <c r="R3" s="231" t="s">
        <v>0</v>
      </c>
      <c r="S3" s="231" t="s">
        <v>1</v>
      </c>
      <c r="T3" s="231" t="s">
        <v>2</v>
      </c>
      <c r="U3" s="231" t="s">
        <v>69</v>
      </c>
      <c r="V3" s="231" t="s">
        <v>70</v>
      </c>
      <c r="W3" s="77"/>
      <c r="X3" s="78"/>
    </row>
    <row r="4" spans="2:24" ht="17" customHeight="1">
      <c r="B4" s="217" t="s">
        <v>6</v>
      </c>
      <c r="C4" s="87"/>
      <c r="D4" s="84"/>
      <c r="E4" s="89"/>
      <c r="F4" s="84"/>
      <c r="G4" s="85"/>
      <c r="H4" s="86"/>
      <c r="I4" s="89"/>
      <c r="J4" s="89"/>
      <c r="K4" s="84"/>
      <c r="L4" s="85"/>
      <c r="M4" s="86"/>
      <c r="N4" s="84"/>
      <c r="O4" s="89"/>
      <c r="P4" s="84"/>
      <c r="Q4" s="90"/>
      <c r="R4" s="86"/>
      <c r="S4" s="84"/>
      <c r="T4" s="84"/>
      <c r="U4" s="84"/>
      <c r="V4" s="221"/>
      <c r="W4" s="110">
        <f>SUM(W5)</f>
        <v>0</v>
      </c>
      <c r="X4" s="222">
        <v>20</v>
      </c>
    </row>
    <row r="5" spans="2:24" ht="17" customHeight="1" thickBot="1">
      <c r="B5" s="230" t="s">
        <v>7</v>
      </c>
      <c r="C5" s="115"/>
      <c r="D5" s="58"/>
      <c r="E5" s="58"/>
      <c r="F5" s="58"/>
      <c r="G5" s="59"/>
      <c r="H5" s="60"/>
      <c r="I5" s="58"/>
      <c r="J5" s="58"/>
      <c r="K5" s="58"/>
      <c r="L5" s="59"/>
      <c r="M5" s="60"/>
      <c r="N5" s="58"/>
      <c r="O5" s="58"/>
      <c r="P5" s="58"/>
      <c r="Q5" s="59"/>
      <c r="R5" s="52"/>
      <c r="S5" s="58"/>
      <c r="T5" s="58"/>
      <c r="U5" s="58"/>
      <c r="V5" s="61"/>
      <c r="W5" s="111">
        <f>SUM(C5:V5)</f>
        <v>0</v>
      </c>
      <c r="X5" s="169">
        <v>20</v>
      </c>
    </row>
    <row r="6" spans="2:24" ht="17" customHeight="1" thickBot="1">
      <c r="B6" s="25" t="s">
        <v>8</v>
      </c>
      <c r="C6" s="56">
        <f>SUM(C8,C7)</f>
        <v>0</v>
      </c>
      <c r="D6" s="53">
        <f>SUM(D8,D7)</f>
        <v>0</v>
      </c>
      <c r="E6" s="53">
        <f aca="true" t="shared" si="0" ref="E6:V6">SUM(E8,E7)</f>
        <v>0</v>
      </c>
      <c r="F6" s="53">
        <f t="shared" si="0"/>
        <v>0</v>
      </c>
      <c r="G6" s="54">
        <f t="shared" si="0"/>
        <v>0</v>
      </c>
      <c r="H6" s="55">
        <f t="shared" si="0"/>
        <v>0</v>
      </c>
      <c r="I6" s="53">
        <f t="shared" si="0"/>
        <v>0</v>
      </c>
      <c r="J6" s="53">
        <f t="shared" si="0"/>
        <v>0</v>
      </c>
      <c r="K6" s="53">
        <f t="shared" si="0"/>
        <v>0</v>
      </c>
      <c r="L6" s="54">
        <f t="shared" si="0"/>
        <v>0</v>
      </c>
      <c r="M6" s="55">
        <f t="shared" si="0"/>
        <v>0</v>
      </c>
      <c r="N6" s="53">
        <f t="shared" si="0"/>
        <v>0</v>
      </c>
      <c r="O6" s="53">
        <f t="shared" si="0"/>
        <v>0</v>
      </c>
      <c r="P6" s="53">
        <f t="shared" si="0"/>
        <v>0</v>
      </c>
      <c r="Q6" s="54">
        <f t="shared" si="0"/>
        <v>0</v>
      </c>
      <c r="R6" s="56">
        <f t="shared" si="0"/>
        <v>0</v>
      </c>
      <c r="S6" s="53">
        <f t="shared" si="0"/>
        <v>0</v>
      </c>
      <c r="T6" s="53">
        <f t="shared" si="0"/>
        <v>0</v>
      </c>
      <c r="U6" s="53">
        <f t="shared" si="0"/>
        <v>0</v>
      </c>
      <c r="V6" s="73">
        <f t="shared" si="0"/>
        <v>0</v>
      </c>
      <c r="W6" s="108">
        <f aca="true" t="shared" si="1" ref="W6:W7">SUM(C6:V6)</f>
        <v>0</v>
      </c>
      <c r="X6" s="174">
        <v>20</v>
      </c>
    </row>
    <row r="7" spans="2:24" ht="20" customHeight="1">
      <c r="B7" s="46" t="s">
        <v>108</v>
      </c>
      <c r="C7" s="34"/>
      <c r="D7" s="36"/>
      <c r="E7" s="36"/>
      <c r="F7" s="36"/>
      <c r="G7" s="37"/>
      <c r="H7" s="38"/>
      <c r="I7" s="36"/>
      <c r="J7" s="36"/>
      <c r="K7" s="36"/>
      <c r="L7" s="37"/>
      <c r="M7" s="38"/>
      <c r="N7" s="36"/>
      <c r="O7" s="36"/>
      <c r="P7" s="36"/>
      <c r="Q7" s="37"/>
      <c r="R7" s="39"/>
      <c r="S7" s="36"/>
      <c r="T7" s="36"/>
      <c r="U7" s="36"/>
      <c r="V7" s="40"/>
      <c r="W7" s="109">
        <f t="shared" si="1"/>
        <v>0</v>
      </c>
      <c r="X7" s="176" t="s">
        <v>10</v>
      </c>
    </row>
    <row r="8" spans="2:24" ht="20" customHeight="1" thickBot="1">
      <c r="B8" s="46" t="s">
        <v>109</v>
      </c>
      <c r="C8" s="52"/>
      <c r="D8" s="58"/>
      <c r="E8" s="58"/>
      <c r="F8" s="58"/>
      <c r="G8" s="59"/>
      <c r="H8" s="60"/>
      <c r="I8" s="58"/>
      <c r="J8" s="58"/>
      <c r="K8" s="58"/>
      <c r="L8" s="59"/>
      <c r="M8" s="60"/>
      <c r="N8" s="58"/>
      <c r="O8" s="58"/>
      <c r="P8" s="58"/>
      <c r="Q8" s="59"/>
      <c r="R8" s="52"/>
      <c r="S8" s="58"/>
      <c r="T8" s="58"/>
      <c r="U8" s="58"/>
      <c r="V8" s="61"/>
      <c r="W8" s="111">
        <f>SUM(C8:V8)</f>
        <v>0</v>
      </c>
      <c r="X8" s="173" t="s">
        <v>11</v>
      </c>
    </row>
    <row r="9" spans="2:24" ht="17" customHeight="1" thickBot="1">
      <c r="B9" s="219" t="s">
        <v>9</v>
      </c>
      <c r="C9" s="65"/>
      <c r="D9" s="62"/>
      <c r="E9" s="62"/>
      <c r="F9" s="62"/>
      <c r="G9" s="63"/>
      <c r="H9" s="64"/>
      <c r="I9" s="62"/>
      <c r="J9" s="62"/>
      <c r="K9" s="62"/>
      <c r="L9" s="63"/>
      <c r="M9" s="64"/>
      <c r="N9" s="62"/>
      <c r="O9" s="62"/>
      <c r="P9" s="62"/>
      <c r="Q9" s="63"/>
      <c r="R9" s="65"/>
      <c r="S9" s="62"/>
      <c r="T9" s="62"/>
      <c r="U9" s="62"/>
      <c r="V9" s="66"/>
      <c r="W9" s="108">
        <f>SUM(C9:V9)</f>
        <v>0</v>
      </c>
      <c r="X9" s="174">
        <v>20</v>
      </c>
    </row>
    <row r="10" spans="2:24" ht="17" customHeight="1" thickBot="1">
      <c r="B10" s="27" t="s">
        <v>110</v>
      </c>
      <c r="C10" s="65"/>
      <c r="D10" s="62"/>
      <c r="E10" s="62"/>
      <c r="F10" s="62"/>
      <c r="G10" s="63"/>
      <c r="H10" s="64"/>
      <c r="I10" s="62"/>
      <c r="J10" s="62"/>
      <c r="K10" s="62"/>
      <c r="L10" s="63"/>
      <c r="M10" s="64"/>
      <c r="N10" s="62"/>
      <c r="O10" s="62"/>
      <c r="P10" s="62"/>
      <c r="Q10" s="63"/>
      <c r="R10" s="65"/>
      <c r="S10" s="62"/>
      <c r="T10" s="62"/>
      <c r="U10" s="62"/>
      <c r="V10" s="66"/>
      <c r="W10" s="108">
        <f>SUM(C10:V10)</f>
        <v>0</v>
      </c>
      <c r="X10" s="174">
        <v>20</v>
      </c>
    </row>
    <row r="11" spans="2:24" ht="27" customHeight="1" thickBot="1">
      <c r="B11" s="218" t="s">
        <v>106</v>
      </c>
      <c r="C11" s="65"/>
      <c r="D11" s="62"/>
      <c r="E11" s="62"/>
      <c r="F11" s="62"/>
      <c r="G11" s="63"/>
      <c r="H11" s="64"/>
      <c r="I11" s="62"/>
      <c r="J11" s="62"/>
      <c r="K11" s="62"/>
      <c r="L11" s="63"/>
      <c r="M11" s="64"/>
      <c r="N11" s="62"/>
      <c r="O11" s="62"/>
      <c r="P11" s="62"/>
      <c r="Q11" s="63"/>
      <c r="R11" s="65"/>
      <c r="S11" s="62"/>
      <c r="T11" s="62"/>
      <c r="U11" s="62"/>
      <c r="V11" s="66"/>
      <c r="W11" s="108">
        <f>SUM(C11:V11)</f>
        <v>0</v>
      </c>
      <c r="X11" s="174" t="s">
        <v>10</v>
      </c>
    </row>
    <row r="12" spans="2:24" ht="17" customHeight="1" thickBot="1">
      <c r="B12" s="220" t="s">
        <v>107</v>
      </c>
      <c r="C12" s="67"/>
      <c r="D12" s="68"/>
      <c r="E12" s="68"/>
      <c r="F12" s="68"/>
      <c r="G12" s="69"/>
      <c r="H12" s="70"/>
      <c r="I12" s="68"/>
      <c r="J12" s="68"/>
      <c r="K12" s="68"/>
      <c r="L12" s="69"/>
      <c r="M12" s="70"/>
      <c r="N12" s="68"/>
      <c r="O12" s="68"/>
      <c r="P12" s="68"/>
      <c r="Q12" s="69"/>
      <c r="R12" s="67"/>
      <c r="S12" s="68"/>
      <c r="T12" s="68"/>
      <c r="U12" s="68"/>
      <c r="V12" s="71"/>
      <c r="W12" s="185">
        <f>SUM(C12:V12)</f>
        <v>0</v>
      </c>
      <c r="X12" s="200" t="s">
        <v>12</v>
      </c>
    </row>
    <row r="13" spans="2:24" ht="24.75" customHeight="1" thickBot="1">
      <c r="B13" s="224" t="s">
        <v>39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4"/>
      <c r="X13" s="4"/>
    </row>
    <row r="14" spans="2:24" ht="30" customHeight="1">
      <c r="B14" s="22"/>
      <c r="C14" s="248" t="s">
        <v>3</v>
      </c>
      <c r="D14" s="248"/>
      <c r="E14" s="248"/>
      <c r="F14" s="248"/>
      <c r="G14" s="248"/>
      <c r="H14" s="248" t="s">
        <v>4</v>
      </c>
      <c r="I14" s="248"/>
      <c r="J14" s="248"/>
      <c r="K14" s="248"/>
      <c r="L14" s="248"/>
      <c r="M14" s="248" t="s">
        <v>5</v>
      </c>
      <c r="N14" s="248"/>
      <c r="O14" s="248"/>
      <c r="P14" s="248"/>
      <c r="Q14" s="248"/>
      <c r="R14" s="248" t="s">
        <v>14</v>
      </c>
      <c r="S14" s="248"/>
      <c r="T14" s="248"/>
      <c r="U14" s="248"/>
      <c r="V14" s="248"/>
      <c r="W14" s="23" t="s">
        <v>67</v>
      </c>
      <c r="X14" s="24" t="s">
        <v>68</v>
      </c>
    </row>
    <row r="15" spans="2:24" ht="25" thickBot="1">
      <c r="B15" s="79" t="s">
        <v>31</v>
      </c>
      <c r="C15" s="231" t="s">
        <v>0</v>
      </c>
      <c r="D15" s="231" t="s">
        <v>1</v>
      </c>
      <c r="E15" s="231" t="s">
        <v>2</v>
      </c>
      <c r="F15" s="231" t="s">
        <v>69</v>
      </c>
      <c r="G15" s="231" t="s">
        <v>70</v>
      </c>
      <c r="H15" s="231" t="s">
        <v>0</v>
      </c>
      <c r="I15" s="231" t="s">
        <v>1</v>
      </c>
      <c r="J15" s="231" t="s">
        <v>2</v>
      </c>
      <c r="K15" s="231" t="s">
        <v>69</v>
      </c>
      <c r="L15" s="231" t="s">
        <v>70</v>
      </c>
      <c r="M15" s="231" t="s">
        <v>0</v>
      </c>
      <c r="N15" s="231" t="s">
        <v>1</v>
      </c>
      <c r="O15" s="231" t="s">
        <v>2</v>
      </c>
      <c r="P15" s="231" t="s">
        <v>69</v>
      </c>
      <c r="Q15" s="231" t="s">
        <v>70</v>
      </c>
      <c r="R15" s="231" t="s">
        <v>0</v>
      </c>
      <c r="S15" s="231" t="s">
        <v>1</v>
      </c>
      <c r="T15" s="231" t="s">
        <v>2</v>
      </c>
      <c r="U15" s="231" t="s">
        <v>69</v>
      </c>
      <c r="V15" s="231" t="s">
        <v>70</v>
      </c>
      <c r="W15" s="77"/>
      <c r="X15" s="78"/>
    </row>
    <row r="16" spans="2:24" ht="17" customHeight="1">
      <c r="B16" s="217" t="s">
        <v>6</v>
      </c>
      <c r="C16" s="87"/>
      <c r="D16" s="84"/>
      <c r="E16" s="89"/>
      <c r="F16" s="84"/>
      <c r="G16" s="85"/>
      <c r="H16" s="86"/>
      <c r="I16" s="89"/>
      <c r="J16" s="89"/>
      <c r="K16" s="84"/>
      <c r="L16" s="85"/>
      <c r="M16" s="86"/>
      <c r="N16" s="84"/>
      <c r="O16" s="89"/>
      <c r="P16" s="84"/>
      <c r="Q16" s="90"/>
      <c r="R16" s="86"/>
      <c r="S16" s="84"/>
      <c r="T16" s="84"/>
      <c r="U16" s="84"/>
      <c r="V16" s="221"/>
      <c r="W16" s="110">
        <f>SUM(W17)</f>
        <v>0</v>
      </c>
      <c r="X16" s="222">
        <v>20</v>
      </c>
    </row>
    <row r="17" spans="2:25" ht="17" customHeight="1" thickBot="1">
      <c r="B17" s="230" t="s">
        <v>7</v>
      </c>
      <c r="C17" s="115"/>
      <c r="D17" s="58"/>
      <c r="E17" s="58"/>
      <c r="F17" s="58"/>
      <c r="G17" s="59"/>
      <c r="H17" s="60"/>
      <c r="I17" s="58"/>
      <c r="J17" s="58"/>
      <c r="K17" s="58"/>
      <c r="L17" s="59"/>
      <c r="M17" s="60"/>
      <c r="N17" s="58"/>
      <c r="O17" s="58"/>
      <c r="P17" s="58"/>
      <c r="Q17" s="59"/>
      <c r="R17" s="52"/>
      <c r="S17" s="58"/>
      <c r="T17" s="58"/>
      <c r="U17" s="58"/>
      <c r="V17" s="61"/>
      <c r="W17" s="111">
        <f aca="true" t="shared" si="2" ref="W17:W27">SUM(C17:V17)</f>
        <v>0</v>
      </c>
      <c r="X17" s="169">
        <v>20</v>
      </c>
      <c r="Y17" s="225"/>
    </row>
    <row r="18" spans="2:24" ht="17" customHeight="1" thickBot="1">
      <c r="B18" s="25" t="s">
        <v>8</v>
      </c>
      <c r="C18" s="56">
        <f aca="true" t="shared" si="3" ref="C18:V18">SUM(C20,C19)</f>
        <v>0</v>
      </c>
      <c r="D18" s="53">
        <f t="shared" si="3"/>
        <v>0</v>
      </c>
      <c r="E18" s="53">
        <f t="shared" si="3"/>
        <v>0</v>
      </c>
      <c r="F18" s="53">
        <f t="shared" si="3"/>
        <v>0</v>
      </c>
      <c r="G18" s="54">
        <f t="shared" si="3"/>
        <v>0</v>
      </c>
      <c r="H18" s="55">
        <f t="shared" si="3"/>
        <v>0</v>
      </c>
      <c r="I18" s="53">
        <f t="shared" si="3"/>
        <v>0</v>
      </c>
      <c r="J18" s="53">
        <f t="shared" si="3"/>
        <v>0</v>
      </c>
      <c r="K18" s="53">
        <f t="shared" si="3"/>
        <v>0</v>
      </c>
      <c r="L18" s="54">
        <f t="shared" si="3"/>
        <v>0</v>
      </c>
      <c r="M18" s="55">
        <f t="shared" si="3"/>
        <v>0</v>
      </c>
      <c r="N18" s="53">
        <f t="shared" si="3"/>
        <v>0</v>
      </c>
      <c r="O18" s="53">
        <f t="shared" si="3"/>
        <v>0</v>
      </c>
      <c r="P18" s="53">
        <f t="shared" si="3"/>
        <v>0</v>
      </c>
      <c r="Q18" s="54">
        <f t="shared" si="3"/>
        <v>0</v>
      </c>
      <c r="R18" s="56">
        <f t="shared" si="3"/>
        <v>0</v>
      </c>
      <c r="S18" s="53">
        <f t="shared" si="3"/>
        <v>0</v>
      </c>
      <c r="T18" s="53">
        <f t="shared" si="3"/>
        <v>0</v>
      </c>
      <c r="U18" s="53">
        <f t="shared" si="3"/>
        <v>0</v>
      </c>
      <c r="V18" s="73">
        <f t="shared" si="3"/>
        <v>0</v>
      </c>
      <c r="W18" s="108">
        <f t="shared" si="2"/>
        <v>0</v>
      </c>
      <c r="X18" s="174">
        <v>20</v>
      </c>
    </row>
    <row r="19" spans="2:24" ht="20" customHeight="1">
      <c r="B19" s="46" t="s">
        <v>108</v>
      </c>
      <c r="C19" s="34"/>
      <c r="D19" s="36"/>
      <c r="E19" s="36"/>
      <c r="F19" s="36"/>
      <c r="G19" s="37"/>
      <c r="H19" s="38"/>
      <c r="I19" s="36"/>
      <c r="J19" s="36"/>
      <c r="K19" s="36"/>
      <c r="L19" s="37"/>
      <c r="M19" s="38"/>
      <c r="N19" s="36"/>
      <c r="O19" s="36"/>
      <c r="P19" s="36"/>
      <c r="Q19" s="37"/>
      <c r="R19" s="39"/>
      <c r="S19" s="36"/>
      <c r="T19" s="36"/>
      <c r="U19" s="36"/>
      <c r="V19" s="40"/>
      <c r="W19" s="109">
        <f t="shared" si="2"/>
        <v>0</v>
      </c>
      <c r="X19" s="176" t="s">
        <v>10</v>
      </c>
    </row>
    <row r="20" spans="2:24" ht="20" customHeight="1" thickBot="1">
      <c r="B20" s="46" t="s">
        <v>109</v>
      </c>
      <c r="C20" s="52"/>
      <c r="D20" s="58"/>
      <c r="E20" s="58"/>
      <c r="F20" s="58"/>
      <c r="G20" s="59"/>
      <c r="H20" s="60"/>
      <c r="I20" s="58"/>
      <c r="J20" s="58"/>
      <c r="K20" s="58"/>
      <c r="L20" s="59"/>
      <c r="M20" s="60"/>
      <c r="N20" s="58"/>
      <c r="O20" s="58"/>
      <c r="P20" s="58"/>
      <c r="Q20" s="59"/>
      <c r="R20" s="52"/>
      <c r="S20" s="58"/>
      <c r="T20" s="58"/>
      <c r="U20" s="58"/>
      <c r="V20" s="61"/>
      <c r="W20" s="111">
        <f t="shared" si="2"/>
        <v>0</v>
      </c>
      <c r="X20" s="173" t="s">
        <v>11</v>
      </c>
    </row>
    <row r="21" spans="2:24" ht="17" customHeight="1" thickBot="1">
      <c r="B21" s="219" t="s">
        <v>9</v>
      </c>
      <c r="C21" s="65"/>
      <c r="D21" s="62"/>
      <c r="E21" s="62"/>
      <c r="F21" s="62"/>
      <c r="G21" s="63"/>
      <c r="H21" s="64"/>
      <c r="I21" s="62"/>
      <c r="J21" s="62"/>
      <c r="K21" s="62"/>
      <c r="L21" s="63"/>
      <c r="M21" s="64"/>
      <c r="N21" s="62"/>
      <c r="O21" s="62"/>
      <c r="P21" s="62"/>
      <c r="Q21" s="63"/>
      <c r="R21" s="65"/>
      <c r="S21" s="62"/>
      <c r="T21" s="62"/>
      <c r="U21" s="62"/>
      <c r="V21" s="66"/>
      <c r="W21" s="108">
        <f t="shared" si="2"/>
        <v>0</v>
      </c>
      <c r="X21" s="174">
        <v>20</v>
      </c>
    </row>
    <row r="22" spans="2:24" ht="17" customHeight="1" thickBot="1">
      <c r="B22" s="27" t="s">
        <v>34</v>
      </c>
      <c r="C22" s="65">
        <f>SUM(C23,C24,C25)</f>
        <v>0</v>
      </c>
      <c r="D22" s="65">
        <f aca="true" t="shared" si="4" ref="D22:G22">SUM(D23,D24,D25)</f>
        <v>0</v>
      </c>
      <c r="E22" s="65">
        <f>SUM(E23,E24,E25)</f>
        <v>0</v>
      </c>
      <c r="F22" s="65">
        <f t="shared" si="4"/>
        <v>0</v>
      </c>
      <c r="G22" s="65">
        <f t="shared" si="4"/>
        <v>0</v>
      </c>
      <c r="H22" s="64">
        <f>SUM(H23,H24,H25)</f>
        <v>0</v>
      </c>
      <c r="I22" s="62">
        <f>SUM(I23,I24,I25)</f>
        <v>0</v>
      </c>
      <c r="J22" s="62">
        <f aca="true" t="shared" si="5" ref="J22:K22">SUM(J23,J24,J25)</f>
        <v>0</v>
      </c>
      <c r="K22" s="62">
        <f t="shared" si="5"/>
        <v>0</v>
      </c>
      <c r="L22" s="62">
        <f>SUM(L23,L24,L25)</f>
        <v>0</v>
      </c>
      <c r="M22" s="64">
        <f>SUM(M23:M25)</f>
        <v>0</v>
      </c>
      <c r="N22" s="62">
        <f aca="true" t="shared" si="6" ref="N22:Q22">SUM(N23:N25)</f>
        <v>0</v>
      </c>
      <c r="O22" s="62">
        <f t="shared" si="6"/>
        <v>0</v>
      </c>
      <c r="P22" s="62">
        <f t="shared" si="6"/>
        <v>0</v>
      </c>
      <c r="Q22" s="63">
        <f t="shared" si="6"/>
        <v>0</v>
      </c>
      <c r="R22" s="65">
        <f aca="true" t="shared" si="7" ref="R22">SUM(R23:R25)</f>
        <v>0</v>
      </c>
      <c r="S22" s="62">
        <f aca="true" t="shared" si="8" ref="S22">SUM(S23:S25)</f>
        <v>0</v>
      </c>
      <c r="T22" s="62">
        <f aca="true" t="shared" si="9" ref="T22">SUM(T23:T25)</f>
        <v>0</v>
      </c>
      <c r="U22" s="62">
        <f aca="true" t="shared" si="10" ref="U22">SUM(U23:U25)</f>
        <v>0</v>
      </c>
      <c r="V22" s="66">
        <f aca="true" t="shared" si="11" ref="V22">SUM(V23:V25)</f>
        <v>0</v>
      </c>
      <c r="W22" s="108">
        <f t="shared" si="2"/>
        <v>0</v>
      </c>
      <c r="X22" s="174">
        <v>20</v>
      </c>
    </row>
    <row r="23" spans="2:24" ht="17" customHeight="1">
      <c r="B23" s="50" t="s">
        <v>13</v>
      </c>
      <c r="C23" s="121"/>
      <c r="D23" s="36"/>
      <c r="E23" s="36"/>
      <c r="F23" s="36"/>
      <c r="G23" s="37"/>
      <c r="H23" s="38"/>
      <c r="I23" s="36"/>
      <c r="J23" s="36"/>
      <c r="K23" s="36"/>
      <c r="L23" s="37"/>
      <c r="M23" s="38"/>
      <c r="N23" s="36"/>
      <c r="O23" s="36"/>
      <c r="P23" s="36"/>
      <c r="Q23" s="37"/>
      <c r="R23" s="39"/>
      <c r="S23" s="36"/>
      <c r="T23" s="36"/>
      <c r="U23" s="36"/>
      <c r="V23" s="40"/>
      <c r="W23" s="109">
        <f t="shared" si="2"/>
        <v>0</v>
      </c>
      <c r="X23" s="168">
        <v>12</v>
      </c>
    </row>
    <row r="24" spans="2:24" ht="17" customHeight="1">
      <c r="B24" s="50" t="s">
        <v>111</v>
      </c>
      <c r="C24" s="44"/>
      <c r="D24" s="41"/>
      <c r="E24" s="41"/>
      <c r="F24" s="41"/>
      <c r="G24" s="42"/>
      <c r="H24" s="43"/>
      <c r="I24" s="41"/>
      <c r="J24" s="41"/>
      <c r="K24" s="41"/>
      <c r="L24" s="42"/>
      <c r="M24" s="43"/>
      <c r="N24" s="41"/>
      <c r="O24" s="41"/>
      <c r="P24" s="41"/>
      <c r="Q24" s="42"/>
      <c r="R24" s="44"/>
      <c r="S24" s="41"/>
      <c r="T24" s="41"/>
      <c r="U24" s="41"/>
      <c r="V24" s="45"/>
      <c r="W24" s="112">
        <f t="shared" si="2"/>
        <v>0</v>
      </c>
      <c r="X24" s="223">
        <v>4</v>
      </c>
    </row>
    <row r="25" spans="2:24" ht="17" customHeight="1" thickBot="1">
      <c r="B25" s="50" t="s">
        <v>94</v>
      </c>
      <c r="C25" s="123"/>
      <c r="D25" s="36"/>
      <c r="E25" s="36"/>
      <c r="F25" s="36"/>
      <c r="G25" s="37"/>
      <c r="H25" s="38"/>
      <c r="I25" s="36"/>
      <c r="J25" s="36"/>
      <c r="K25" s="36"/>
      <c r="L25" s="37"/>
      <c r="M25" s="38"/>
      <c r="N25" s="36"/>
      <c r="O25" s="36"/>
      <c r="P25" s="36"/>
      <c r="Q25" s="37"/>
      <c r="R25" s="39"/>
      <c r="S25" s="36"/>
      <c r="T25" s="36"/>
      <c r="U25" s="36"/>
      <c r="V25" s="40"/>
      <c r="W25" s="111">
        <f t="shared" si="2"/>
        <v>0</v>
      </c>
      <c r="X25" s="200">
        <v>4</v>
      </c>
    </row>
    <row r="26" spans="2:24" ht="17" customHeight="1" thickBot="1">
      <c r="B26" s="218" t="s">
        <v>106</v>
      </c>
      <c r="C26" s="65"/>
      <c r="D26" s="62"/>
      <c r="E26" s="62"/>
      <c r="F26" s="62"/>
      <c r="G26" s="63"/>
      <c r="H26" s="64"/>
      <c r="I26" s="62"/>
      <c r="J26" s="62"/>
      <c r="K26" s="62"/>
      <c r="L26" s="63"/>
      <c r="M26" s="64"/>
      <c r="N26" s="62"/>
      <c r="O26" s="62"/>
      <c r="P26" s="62"/>
      <c r="Q26" s="63"/>
      <c r="R26" s="65"/>
      <c r="S26" s="62"/>
      <c r="T26" s="62"/>
      <c r="U26" s="62"/>
      <c r="V26" s="66"/>
      <c r="W26" s="108">
        <f t="shared" si="2"/>
        <v>0</v>
      </c>
      <c r="X26" s="174" t="s">
        <v>10</v>
      </c>
    </row>
    <row r="27" spans="2:24" ht="17" customHeight="1" thickBot="1">
      <c r="B27" s="220" t="s">
        <v>107</v>
      </c>
      <c r="C27" s="67"/>
      <c r="D27" s="68"/>
      <c r="E27" s="68"/>
      <c r="F27" s="68"/>
      <c r="G27" s="69"/>
      <c r="H27" s="70"/>
      <c r="I27" s="68"/>
      <c r="J27" s="68"/>
      <c r="K27" s="68"/>
      <c r="L27" s="69"/>
      <c r="M27" s="70"/>
      <c r="N27" s="68"/>
      <c r="O27" s="68"/>
      <c r="P27" s="68"/>
      <c r="Q27" s="69"/>
      <c r="R27" s="67"/>
      <c r="S27" s="68"/>
      <c r="T27" s="68"/>
      <c r="U27" s="68"/>
      <c r="V27" s="71"/>
      <c r="W27" s="185">
        <f t="shared" si="2"/>
        <v>0</v>
      </c>
      <c r="X27" s="200" t="s">
        <v>12</v>
      </c>
    </row>
    <row r="28" ht="12.75"/>
    <row r="33" s="1" customFormat="1" ht="12.75" hidden="1"/>
  </sheetData>
  <mergeCells count="9">
    <mergeCell ref="C1:X1"/>
    <mergeCell ref="C2:G2"/>
    <mergeCell ref="C14:G14"/>
    <mergeCell ref="H14:L14"/>
    <mergeCell ref="M14:Q14"/>
    <mergeCell ref="R14:V14"/>
    <mergeCell ref="H2:L2"/>
    <mergeCell ref="M2:Q2"/>
    <mergeCell ref="R2:V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X37"/>
  <sheetViews>
    <sheetView showGridLines="0" workbookViewId="0" topLeftCell="A28">
      <selection activeCell="A39" sqref="A39:XFD1048576"/>
    </sheetView>
  </sheetViews>
  <sheetFormatPr defaultColWidth="0" defaultRowHeight="12.75" zeroHeight="1" outlineLevelCol="1"/>
  <cols>
    <col min="1" max="1" width="10.7109375" style="0" customWidth="1"/>
    <col min="2" max="2" width="33.7109375" style="0" customWidth="1"/>
    <col min="3" max="22" width="3.7109375" style="0" customWidth="1"/>
    <col min="23" max="24" width="20.7109375" style="0" customWidth="1"/>
    <col min="25" max="25" width="10.8515625" style="0" customWidth="1"/>
    <col min="26" max="26" width="0" style="0" hidden="1" customWidth="1" outlineLevel="1"/>
    <col min="28" max="16384" width="10.8515625" style="0" hidden="1" customWidth="1"/>
  </cols>
  <sheetData>
    <row r="1" ht="12.75"/>
    <row r="2" s="81" customFormat="1" ht="22.5" customHeight="1" thickBot="1">
      <c r="B2" s="82" t="s">
        <v>84</v>
      </c>
    </row>
    <row r="3" spans="2:24" ht="30" customHeight="1">
      <c r="B3" s="22"/>
      <c r="C3" s="248" t="s">
        <v>3</v>
      </c>
      <c r="D3" s="248"/>
      <c r="E3" s="248"/>
      <c r="F3" s="248"/>
      <c r="G3" s="248"/>
      <c r="H3" s="248" t="s">
        <v>4</v>
      </c>
      <c r="I3" s="248"/>
      <c r="J3" s="248"/>
      <c r="K3" s="248"/>
      <c r="L3" s="248"/>
      <c r="M3" s="248" t="s">
        <v>5</v>
      </c>
      <c r="N3" s="248"/>
      <c r="O3" s="248"/>
      <c r="P3" s="248"/>
      <c r="Q3" s="248"/>
      <c r="R3" s="248" t="s">
        <v>14</v>
      </c>
      <c r="S3" s="248"/>
      <c r="T3" s="248"/>
      <c r="U3" s="248"/>
      <c r="V3" s="248"/>
      <c r="W3" s="23" t="s">
        <v>67</v>
      </c>
      <c r="X3" s="24" t="s">
        <v>68</v>
      </c>
    </row>
    <row r="4" spans="2:24" ht="30" customHeight="1" thickBot="1">
      <c r="B4" s="79" t="s">
        <v>31</v>
      </c>
      <c r="C4" s="231" t="s">
        <v>0</v>
      </c>
      <c r="D4" s="231" t="s">
        <v>1</v>
      </c>
      <c r="E4" s="231" t="s">
        <v>2</v>
      </c>
      <c r="F4" s="231" t="s">
        <v>69</v>
      </c>
      <c r="G4" s="231" t="s">
        <v>70</v>
      </c>
      <c r="H4" s="231" t="s">
        <v>0</v>
      </c>
      <c r="I4" s="231" t="s">
        <v>1</v>
      </c>
      <c r="J4" s="231" t="s">
        <v>2</v>
      </c>
      <c r="K4" s="231" t="s">
        <v>69</v>
      </c>
      <c r="L4" s="231" t="s">
        <v>70</v>
      </c>
      <c r="M4" s="231" t="s">
        <v>0</v>
      </c>
      <c r="N4" s="231" t="s">
        <v>1</v>
      </c>
      <c r="O4" s="231" t="s">
        <v>2</v>
      </c>
      <c r="P4" s="231" t="s">
        <v>69</v>
      </c>
      <c r="Q4" s="231" t="s">
        <v>70</v>
      </c>
      <c r="R4" s="231" t="s">
        <v>0</v>
      </c>
      <c r="S4" s="231" t="s">
        <v>1</v>
      </c>
      <c r="T4" s="231" t="s">
        <v>2</v>
      </c>
      <c r="U4" s="231" t="s">
        <v>69</v>
      </c>
      <c r="V4" s="231" t="s">
        <v>70</v>
      </c>
      <c r="W4" s="77"/>
      <c r="X4" s="78"/>
    </row>
    <row r="5" spans="2:24" ht="15" thickBot="1">
      <c r="B5" s="83" t="s">
        <v>6</v>
      </c>
      <c r="C5" s="149">
        <f>SUM(C6:C7)</f>
        <v>0</v>
      </c>
      <c r="D5" s="150">
        <f aca="true" t="shared" si="0" ref="D5:V5">SUM(D6:D7)</f>
        <v>0</v>
      </c>
      <c r="E5" s="150">
        <f t="shared" si="0"/>
        <v>0</v>
      </c>
      <c r="F5" s="150">
        <f t="shared" si="0"/>
        <v>0</v>
      </c>
      <c r="G5" s="151">
        <f t="shared" si="0"/>
        <v>0</v>
      </c>
      <c r="H5" s="152">
        <f t="shared" si="0"/>
        <v>0</v>
      </c>
      <c r="I5" s="150">
        <f t="shared" si="0"/>
        <v>0</v>
      </c>
      <c r="J5" s="150">
        <f t="shared" si="0"/>
        <v>0</v>
      </c>
      <c r="K5" s="150">
        <f t="shared" si="0"/>
        <v>0</v>
      </c>
      <c r="L5" s="151">
        <f t="shared" si="0"/>
        <v>0</v>
      </c>
      <c r="M5" s="152">
        <f t="shared" si="0"/>
        <v>0</v>
      </c>
      <c r="N5" s="150">
        <f t="shared" si="0"/>
        <v>0</v>
      </c>
      <c r="O5" s="150">
        <f t="shared" si="0"/>
        <v>0</v>
      </c>
      <c r="P5" s="150">
        <f t="shared" si="0"/>
        <v>0</v>
      </c>
      <c r="Q5" s="151">
        <f t="shared" si="0"/>
        <v>0</v>
      </c>
      <c r="R5" s="153">
        <f t="shared" si="0"/>
        <v>0</v>
      </c>
      <c r="S5" s="150">
        <f t="shared" si="0"/>
        <v>0</v>
      </c>
      <c r="T5" s="150">
        <f t="shared" si="0"/>
        <v>0</v>
      </c>
      <c r="U5" s="150">
        <f t="shared" si="0"/>
        <v>0</v>
      </c>
      <c r="V5" s="154">
        <f t="shared" si="0"/>
        <v>0</v>
      </c>
      <c r="W5" s="108">
        <f aca="true" t="shared" si="1" ref="W5:W10">SUM(C5:V5)</f>
        <v>0</v>
      </c>
      <c r="X5" s="99">
        <v>20</v>
      </c>
    </row>
    <row r="6" spans="2:24" ht="14">
      <c r="B6" s="114" t="s">
        <v>7</v>
      </c>
      <c r="C6" s="161"/>
      <c r="D6" s="84"/>
      <c r="E6" s="84"/>
      <c r="F6" s="84"/>
      <c r="G6" s="85"/>
      <c r="H6" s="86"/>
      <c r="I6" s="84"/>
      <c r="J6" s="84"/>
      <c r="K6" s="84"/>
      <c r="L6" s="85"/>
      <c r="M6" s="86"/>
      <c r="N6" s="84"/>
      <c r="O6" s="84"/>
      <c r="P6" s="84"/>
      <c r="Q6" s="85"/>
      <c r="R6" s="87"/>
      <c r="S6" s="84"/>
      <c r="T6" s="84"/>
      <c r="U6" s="84"/>
      <c r="V6" s="88"/>
      <c r="W6" s="109">
        <f t="shared" si="1"/>
        <v>0</v>
      </c>
      <c r="X6" s="100">
        <v>20</v>
      </c>
    </row>
    <row r="7" spans="2:24" ht="15" thickBot="1">
      <c r="B7" s="159" t="s">
        <v>80</v>
      </c>
      <c r="C7" s="160"/>
      <c r="D7" s="89"/>
      <c r="E7" s="89"/>
      <c r="F7" s="89"/>
      <c r="G7" s="90"/>
      <c r="H7" s="91"/>
      <c r="I7" s="89"/>
      <c r="J7" s="89"/>
      <c r="K7" s="89"/>
      <c r="L7" s="90"/>
      <c r="M7" s="91"/>
      <c r="N7" s="89"/>
      <c r="O7" s="89"/>
      <c r="P7" s="89"/>
      <c r="Q7" s="90"/>
      <c r="R7" s="92"/>
      <c r="S7" s="89"/>
      <c r="T7" s="89"/>
      <c r="U7" s="89"/>
      <c r="V7" s="93"/>
      <c r="W7" s="110">
        <f t="shared" si="1"/>
        <v>0</v>
      </c>
      <c r="X7" s="101">
        <v>0</v>
      </c>
    </row>
    <row r="8" spans="2:24" ht="15" thickBot="1">
      <c r="B8" s="125" t="s">
        <v>8</v>
      </c>
      <c r="C8" s="56">
        <f>SUM(C9:C10)</f>
        <v>0</v>
      </c>
      <c r="D8" s="53">
        <f aca="true" t="shared" si="2" ref="D8:V8">SUM(D9:D10)</f>
        <v>0</v>
      </c>
      <c r="E8" s="53">
        <f t="shared" si="2"/>
        <v>0</v>
      </c>
      <c r="F8" s="53">
        <f t="shared" si="2"/>
        <v>0</v>
      </c>
      <c r="G8" s="54">
        <f t="shared" si="2"/>
        <v>0</v>
      </c>
      <c r="H8" s="55">
        <f t="shared" si="2"/>
        <v>0</v>
      </c>
      <c r="I8" s="53">
        <f t="shared" si="2"/>
        <v>0</v>
      </c>
      <c r="J8" s="53">
        <f t="shared" si="2"/>
        <v>0</v>
      </c>
      <c r="K8" s="53">
        <f t="shared" si="2"/>
        <v>0</v>
      </c>
      <c r="L8" s="54">
        <f t="shared" si="2"/>
        <v>0</v>
      </c>
      <c r="M8" s="55">
        <f t="shared" si="2"/>
        <v>0</v>
      </c>
      <c r="N8" s="53">
        <f t="shared" si="2"/>
        <v>0</v>
      </c>
      <c r="O8" s="53">
        <f t="shared" si="2"/>
        <v>0</v>
      </c>
      <c r="P8" s="53">
        <f t="shared" si="2"/>
        <v>0</v>
      </c>
      <c r="Q8" s="54">
        <f t="shared" si="2"/>
        <v>0</v>
      </c>
      <c r="R8" s="56">
        <f t="shared" si="2"/>
        <v>0</v>
      </c>
      <c r="S8" s="53">
        <f t="shared" si="2"/>
        <v>0</v>
      </c>
      <c r="T8" s="53">
        <f t="shared" si="2"/>
        <v>0</v>
      </c>
      <c r="U8" s="53">
        <f t="shared" si="2"/>
        <v>0</v>
      </c>
      <c r="V8" s="73">
        <f t="shared" si="2"/>
        <v>0</v>
      </c>
      <c r="W8" s="108">
        <f t="shared" si="1"/>
        <v>0</v>
      </c>
      <c r="X8" s="102">
        <v>20</v>
      </c>
    </row>
    <row r="9" spans="2:24" ht="14">
      <c r="B9" s="124" t="s">
        <v>15</v>
      </c>
      <c r="C9" s="94"/>
      <c r="D9" s="36"/>
      <c r="E9" s="36"/>
      <c r="F9" s="36"/>
      <c r="G9" s="37"/>
      <c r="H9" s="38"/>
      <c r="I9" s="36"/>
      <c r="J9" s="36"/>
      <c r="K9" s="36"/>
      <c r="L9" s="37"/>
      <c r="M9" s="38"/>
      <c r="N9" s="36"/>
      <c r="O9" s="36"/>
      <c r="P9" s="36"/>
      <c r="Q9" s="37"/>
      <c r="R9" s="39"/>
      <c r="S9" s="36"/>
      <c r="T9" s="36"/>
      <c r="U9" s="36"/>
      <c r="V9" s="40"/>
      <c r="W9" s="110">
        <f>SUM(C9:V9)</f>
        <v>0</v>
      </c>
      <c r="X9" s="103">
        <v>12</v>
      </c>
    </row>
    <row r="10" spans="2:24" ht="27" customHeight="1" thickBot="1">
      <c r="B10" s="46" t="s">
        <v>89</v>
      </c>
      <c r="C10" s="123"/>
      <c r="D10" s="58"/>
      <c r="E10" s="58"/>
      <c r="F10" s="58"/>
      <c r="G10" s="59"/>
      <c r="H10" s="60"/>
      <c r="I10" s="58"/>
      <c r="J10" s="58"/>
      <c r="K10" s="58"/>
      <c r="L10" s="59"/>
      <c r="M10" s="60"/>
      <c r="N10" s="58"/>
      <c r="O10" s="58"/>
      <c r="P10" s="58"/>
      <c r="Q10" s="59"/>
      <c r="R10" s="52"/>
      <c r="S10" s="58"/>
      <c r="T10" s="58"/>
      <c r="U10" s="58"/>
      <c r="V10" s="61"/>
      <c r="W10" s="111">
        <f t="shared" si="1"/>
        <v>0</v>
      </c>
      <c r="X10" s="104">
        <v>8</v>
      </c>
    </row>
    <row r="11" spans="2:24" ht="15" thickBot="1">
      <c r="B11" s="26" t="s">
        <v>16</v>
      </c>
      <c r="C11" s="56">
        <f aca="true" t="shared" si="3" ref="C11:V11">SUM(C12:C13)</f>
        <v>0</v>
      </c>
      <c r="D11" s="53">
        <f t="shared" si="3"/>
        <v>0</v>
      </c>
      <c r="E11" s="53">
        <f t="shared" si="3"/>
        <v>0</v>
      </c>
      <c r="F11" s="53">
        <f t="shared" si="3"/>
        <v>0</v>
      </c>
      <c r="G11" s="54">
        <f t="shared" si="3"/>
        <v>0</v>
      </c>
      <c r="H11" s="55">
        <f t="shared" si="3"/>
        <v>0</v>
      </c>
      <c r="I11" s="53">
        <f t="shared" si="3"/>
        <v>0</v>
      </c>
      <c r="J11" s="53">
        <f t="shared" si="3"/>
        <v>0</v>
      </c>
      <c r="K11" s="53">
        <f t="shared" si="3"/>
        <v>0</v>
      </c>
      <c r="L11" s="54">
        <f t="shared" si="3"/>
        <v>0</v>
      </c>
      <c r="M11" s="55">
        <f t="shared" si="3"/>
        <v>0</v>
      </c>
      <c r="N11" s="53">
        <f t="shared" si="3"/>
        <v>0</v>
      </c>
      <c r="O11" s="53">
        <f t="shared" si="3"/>
        <v>0</v>
      </c>
      <c r="P11" s="53">
        <f t="shared" si="3"/>
        <v>0</v>
      </c>
      <c r="Q11" s="54">
        <f t="shared" si="3"/>
        <v>0</v>
      </c>
      <c r="R11" s="56">
        <f t="shared" si="3"/>
        <v>0</v>
      </c>
      <c r="S11" s="53">
        <f t="shared" si="3"/>
        <v>0</v>
      </c>
      <c r="T11" s="53">
        <f t="shared" si="3"/>
        <v>0</v>
      </c>
      <c r="U11" s="53">
        <f t="shared" si="3"/>
        <v>0</v>
      </c>
      <c r="V11" s="73">
        <f t="shared" si="3"/>
        <v>0</v>
      </c>
      <c r="W11" s="108">
        <f>SUM(W12:W13)</f>
        <v>0</v>
      </c>
      <c r="X11" s="102">
        <v>20</v>
      </c>
    </row>
    <row r="12" spans="2:24" ht="14">
      <c r="B12" s="120" t="s">
        <v>116</v>
      </c>
      <c r="C12" s="121"/>
      <c r="D12" s="36"/>
      <c r="E12" s="36"/>
      <c r="F12" s="36"/>
      <c r="G12" s="37"/>
      <c r="H12" s="38"/>
      <c r="I12" s="36"/>
      <c r="J12" s="36"/>
      <c r="K12" s="36"/>
      <c r="L12" s="37"/>
      <c r="M12" s="38"/>
      <c r="N12" s="36"/>
      <c r="O12" s="36"/>
      <c r="P12" s="36"/>
      <c r="Q12" s="37"/>
      <c r="R12" s="39"/>
      <c r="S12" s="36"/>
      <c r="T12" s="36"/>
      <c r="U12" s="36"/>
      <c r="V12" s="40"/>
      <c r="W12" s="110">
        <f aca="true" t="shared" si="4" ref="W12:W28">SUM(C12:V12)</f>
        <v>0</v>
      </c>
      <c r="X12" s="103" t="s">
        <v>24</v>
      </c>
    </row>
    <row r="13" spans="2:24" ht="15" thickBot="1">
      <c r="B13" s="120" t="s">
        <v>117</v>
      </c>
      <c r="C13" s="52"/>
      <c r="D13" s="58"/>
      <c r="E13" s="58"/>
      <c r="F13" s="58"/>
      <c r="G13" s="59"/>
      <c r="H13" s="60"/>
      <c r="I13" s="58"/>
      <c r="J13" s="58"/>
      <c r="K13" s="58"/>
      <c r="L13" s="59"/>
      <c r="M13" s="60"/>
      <c r="N13" s="58"/>
      <c r="O13" s="58"/>
      <c r="P13" s="58"/>
      <c r="Q13" s="59"/>
      <c r="R13" s="52"/>
      <c r="S13" s="58"/>
      <c r="T13" s="58"/>
      <c r="U13" s="58"/>
      <c r="V13" s="61"/>
      <c r="W13" s="111">
        <f t="shared" si="4"/>
        <v>0</v>
      </c>
      <c r="X13" s="104" t="s">
        <v>28</v>
      </c>
    </row>
    <row r="14" spans="2:24" ht="15" thickBot="1">
      <c r="B14" s="122" t="s">
        <v>119</v>
      </c>
      <c r="C14" s="65"/>
      <c r="D14" s="65"/>
      <c r="E14" s="65"/>
      <c r="F14" s="65"/>
      <c r="G14" s="65"/>
      <c r="H14" s="209"/>
      <c r="I14" s="210"/>
      <c r="J14" s="211"/>
      <c r="K14" s="212"/>
      <c r="L14" s="63"/>
      <c r="M14" s="213"/>
      <c r="N14" s="210"/>
      <c r="O14" s="210"/>
      <c r="P14" s="210"/>
      <c r="Q14" s="118"/>
      <c r="R14" s="64"/>
      <c r="S14" s="65"/>
      <c r="T14" s="65"/>
      <c r="U14" s="65"/>
      <c r="V14" s="118"/>
      <c r="W14" s="108">
        <f t="shared" si="4"/>
        <v>0</v>
      </c>
      <c r="X14" s="214">
        <v>20</v>
      </c>
    </row>
    <row r="15" spans="2:24" ht="15" thickBot="1">
      <c r="B15" s="128" t="s">
        <v>81</v>
      </c>
      <c r="C15" s="56">
        <f>SUM(C16:C20)</f>
        <v>0</v>
      </c>
      <c r="D15" s="53">
        <f aca="true" t="shared" si="5" ref="D15:V15">SUM(D16:D20)</f>
        <v>0</v>
      </c>
      <c r="E15" s="53">
        <f t="shared" si="5"/>
        <v>0</v>
      </c>
      <c r="F15" s="53">
        <f t="shared" si="5"/>
        <v>0</v>
      </c>
      <c r="G15" s="54">
        <f t="shared" si="5"/>
        <v>0</v>
      </c>
      <c r="H15" s="55">
        <f t="shared" si="5"/>
        <v>0</v>
      </c>
      <c r="I15" s="53">
        <f t="shared" si="5"/>
        <v>0</v>
      </c>
      <c r="J15" s="53">
        <f t="shared" si="5"/>
        <v>0</v>
      </c>
      <c r="K15" s="53">
        <f t="shared" si="5"/>
        <v>0</v>
      </c>
      <c r="L15" s="54">
        <f t="shared" si="5"/>
        <v>0</v>
      </c>
      <c r="M15" s="55">
        <f t="shared" si="5"/>
        <v>0</v>
      </c>
      <c r="N15" s="53">
        <f t="shared" si="5"/>
        <v>0</v>
      </c>
      <c r="O15" s="53">
        <f t="shared" si="5"/>
        <v>0</v>
      </c>
      <c r="P15" s="53">
        <f t="shared" si="5"/>
        <v>0</v>
      </c>
      <c r="Q15" s="54">
        <f t="shared" si="5"/>
        <v>0</v>
      </c>
      <c r="R15" s="56">
        <f t="shared" si="5"/>
        <v>0</v>
      </c>
      <c r="S15" s="53">
        <f t="shared" si="5"/>
        <v>0</v>
      </c>
      <c r="T15" s="53">
        <f t="shared" si="5"/>
        <v>0</v>
      </c>
      <c r="U15" s="53">
        <f t="shared" si="5"/>
        <v>0</v>
      </c>
      <c r="V15" s="73">
        <f t="shared" si="5"/>
        <v>0</v>
      </c>
      <c r="W15" s="108">
        <f>SUM(W16:W21)</f>
        <v>0</v>
      </c>
      <c r="X15" s="102" t="s">
        <v>10</v>
      </c>
    </row>
    <row r="16" spans="2:24" ht="14">
      <c r="B16" s="126" t="s">
        <v>17</v>
      </c>
      <c r="C16" s="121"/>
      <c r="D16" s="31"/>
      <c r="E16" s="31"/>
      <c r="F16" s="31"/>
      <c r="G16" s="32"/>
      <c r="H16" s="33"/>
      <c r="I16" s="31"/>
      <c r="J16" s="31"/>
      <c r="K16" s="31"/>
      <c r="L16" s="32"/>
      <c r="M16" s="33"/>
      <c r="N16" s="31"/>
      <c r="O16" s="31"/>
      <c r="P16" s="31"/>
      <c r="Q16" s="32"/>
      <c r="R16" s="34"/>
      <c r="S16" s="31"/>
      <c r="T16" s="31"/>
      <c r="U16" s="31"/>
      <c r="V16" s="35"/>
      <c r="W16" s="109">
        <f t="shared" si="4"/>
        <v>0</v>
      </c>
      <c r="X16" s="106" t="s">
        <v>50</v>
      </c>
    </row>
    <row r="17" spans="2:24" ht="14">
      <c r="B17" s="126" t="s">
        <v>18</v>
      </c>
      <c r="C17" s="44"/>
      <c r="D17" s="41"/>
      <c r="E17" s="41"/>
      <c r="F17" s="41"/>
      <c r="G17" s="42"/>
      <c r="H17" s="43"/>
      <c r="I17" s="41"/>
      <c r="J17" s="41"/>
      <c r="K17" s="41"/>
      <c r="L17" s="42"/>
      <c r="M17" s="43"/>
      <c r="N17" s="41"/>
      <c r="O17" s="41"/>
      <c r="P17" s="41"/>
      <c r="Q17" s="42"/>
      <c r="R17" s="44"/>
      <c r="S17" s="41"/>
      <c r="T17" s="41"/>
      <c r="U17" s="41"/>
      <c r="V17" s="45"/>
      <c r="W17" s="112">
        <f t="shared" si="4"/>
        <v>0</v>
      </c>
      <c r="X17" s="105" t="s">
        <v>50</v>
      </c>
    </row>
    <row r="18" spans="2:24" ht="14">
      <c r="B18" s="126" t="s">
        <v>88</v>
      </c>
      <c r="C18" s="44"/>
      <c r="D18" s="41"/>
      <c r="E18" s="41"/>
      <c r="F18" s="41"/>
      <c r="G18" s="42"/>
      <c r="H18" s="43"/>
      <c r="I18" s="41"/>
      <c r="J18" s="41"/>
      <c r="K18" s="41"/>
      <c r="L18" s="42"/>
      <c r="M18" s="43"/>
      <c r="N18" s="41"/>
      <c r="O18" s="41"/>
      <c r="P18" s="41"/>
      <c r="Q18" s="42"/>
      <c r="R18" s="44"/>
      <c r="S18" s="41"/>
      <c r="T18" s="41"/>
      <c r="U18" s="41"/>
      <c r="V18" s="45"/>
      <c r="W18" s="112">
        <f t="shared" si="4"/>
        <v>0</v>
      </c>
      <c r="X18" s="105" t="s">
        <v>26</v>
      </c>
    </row>
    <row r="19" spans="2:24" ht="14">
      <c r="B19" s="126" t="s">
        <v>90</v>
      </c>
      <c r="C19" s="130"/>
      <c r="D19" s="58"/>
      <c r="E19" s="131"/>
      <c r="F19" s="58"/>
      <c r="G19" s="59"/>
      <c r="H19" s="60"/>
      <c r="I19" s="131"/>
      <c r="J19" s="58"/>
      <c r="K19" s="58"/>
      <c r="L19" s="134"/>
      <c r="M19" s="60"/>
      <c r="N19" s="58"/>
      <c r="O19" s="58"/>
      <c r="P19" s="58"/>
      <c r="Q19" s="59"/>
      <c r="R19" s="135"/>
      <c r="S19" s="131"/>
      <c r="T19" s="131"/>
      <c r="U19" s="58"/>
      <c r="V19" s="61"/>
      <c r="W19" s="112">
        <f t="shared" si="4"/>
        <v>0</v>
      </c>
      <c r="X19" s="105" t="s">
        <v>26</v>
      </c>
    </row>
    <row r="20" spans="2:24" ht="39" thickBot="1">
      <c r="B20" s="127" t="s">
        <v>118</v>
      </c>
      <c r="C20" s="94"/>
      <c r="D20" s="129"/>
      <c r="E20" s="36"/>
      <c r="F20" s="129"/>
      <c r="G20" s="132"/>
      <c r="H20" s="133"/>
      <c r="I20" s="36"/>
      <c r="J20" s="129"/>
      <c r="K20" s="129"/>
      <c r="L20" s="37"/>
      <c r="M20" s="133"/>
      <c r="N20" s="129"/>
      <c r="O20" s="129"/>
      <c r="P20" s="129"/>
      <c r="Q20" s="132"/>
      <c r="R20" s="39"/>
      <c r="S20" s="36"/>
      <c r="T20" s="36"/>
      <c r="U20" s="129"/>
      <c r="V20" s="136"/>
      <c r="W20" s="111">
        <f t="shared" si="4"/>
        <v>0</v>
      </c>
      <c r="X20" s="104" t="s">
        <v>28</v>
      </c>
    </row>
    <row r="21" spans="2:24" ht="15" thickBot="1">
      <c r="B21" s="128" t="s">
        <v>19</v>
      </c>
      <c r="C21" s="56">
        <f>SUM(C22:C23)</f>
        <v>0</v>
      </c>
      <c r="D21" s="53">
        <f>SUM(D22:D23)</f>
        <v>0</v>
      </c>
      <c r="E21" s="53">
        <f>SUM(E22:E23)</f>
        <v>0</v>
      </c>
      <c r="F21" s="53">
        <f aca="true" t="shared" si="6" ref="F21:V21">SUM(F22:F23)</f>
        <v>0</v>
      </c>
      <c r="G21" s="54">
        <f t="shared" si="6"/>
        <v>0</v>
      </c>
      <c r="H21" s="55">
        <f t="shared" si="6"/>
        <v>0</v>
      </c>
      <c r="I21" s="53">
        <f t="shared" si="6"/>
        <v>0</v>
      </c>
      <c r="J21" s="53">
        <f t="shared" si="6"/>
        <v>0</v>
      </c>
      <c r="K21" s="53">
        <f t="shared" si="6"/>
        <v>0</v>
      </c>
      <c r="L21" s="54">
        <f t="shared" si="6"/>
        <v>0</v>
      </c>
      <c r="M21" s="55">
        <f t="shared" si="6"/>
        <v>0</v>
      </c>
      <c r="N21" s="53">
        <f t="shared" si="6"/>
        <v>0</v>
      </c>
      <c r="O21" s="53">
        <f t="shared" si="6"/>
        <v>0</v>
      </c>
      <c r="P21" s="53">
        <f t="shared" si="6"/>
        <v>0</v>
      </c>
      <c r="Q21" s="54">
        <f t="shared" si="6"/>
        <v>0</v>
      </c>
      <c r="R21" s="56">
        <f t="shared" si="6"/>
        <v>0</v>
      </c>
      <c r="S21" s="53">
        <f t="shared" si="6"/>
        <v>0</v>
      </c>
      <c r="T21" s="53">
        <f t="shared" si="6"/>
        <v>0</v>
      </c>
      <c r="U21" s="53">
        <f t="shared" si="6"/>
        <v>0</v>
      </c>
      <c r="V21" s="73">
        <f t="shared" si="6"/>
        <v>0</v>
      </c>
      <c r="W21" s="108">
        <f>SUM(C21:V21)</f>
        <v>0</v>
      </c>
      <c r="X21" s="102" t="s">
        <v>25</v>
      </c>
    </row>
    <row r="22" spans="2:24" ht="27" customHeight="1">
      <c r="B22" s="127" t="s">
        <v>82</v>
      </c>
      <c r="C22" s="94"/>
      <c r="D22" s="36"/>
      <c r="E22" s="36"/>
      <c r="F22" s="36"/>
      <c r="G22" s="37"/>
      <c r="H22" s="38"/>
      <c r="I22" s="36"/>
      <c r="J22" s="36"/>
      <c r="K22" s="36"/>
      <c r="L22" s="37"/>
      <c r="M22" s="38"/>
      <c r="N22" s="36"/>
      <c r="O22" s="36"/>
      <c r="P22" s="36"/>
      <c r="Q22" s="37"/>
      <c r="R22" s="39"/>
      <c r="S22" s="36"/>
      <c r="T22" s="36"/>
      <c r="U22" s="36"/>
      <c r="V22" s="40"/>
      <c r="W22" s="109">
        <f>SUM(C22:V22)</f>
        <v>0</v>
      </c>
      <c r="X22" s="103" t="s">
        <v>26</v>
      </c>
    </row>
    <row r="23" spans="2:24" ht="27" customHeight="1" thickBot="1">
      <c r="B23" s="127" t="s">
        <v>83</v>
      </c>
      <c r="C23" s="123"/>
      <c r="D23" s="58"/>
      <c r="E23" s="58"/>
      <c r="F23" s="58"/>
      <c r="G23" s="59"/>
      <c r="H23" s="60"/>
      <c r="I23" s="58"/>
      <c r="J23" s="58"/>
      <c r="K23" s="58"/>
      <c r="L23" s="59"/>
      <c r="M23" s="60"/>
      <c r="N23" s="58"/>
      <c r="O23" s="58"/>
      <c r="P23" s="58"/>
      <c r="Q23" s="59"/>
      <c r="R23" s="52"/>
      <c r="S23" s="58"/>
      <c r="T23" s="58"/>
      <c r="U23" s="58"/>
      <c r="V23" s="61"/>
      <c r="W23" s="111">
        <f>SUM(C23:V23)</f>
        <v>0</v>
      </c>
      <c r="X23" s="104" t="s">
        <v>26</v>
      </c>
    </row>
    <row r="24" spans="2:24" ht="15" thickBot="1">
      <c r="B24" s="47" t="s">
        <v>85</v>
      </c>
      <c r="C24" s="56">
        <f aca="true" t="shared" si="7" ref="C24:V24">SUM(C25:C26)</f>
        <v>0</v>
      </c>
      <c r="D24" s="53">
        <f t="shared" si="7"/>
        <v>0</v>
      </c>
      <c r="E24" s="53">
        <f t="shared" si="7"/>
        <v>0</v>
      </c>
      <c r="F24" s="53">
        <f t="shared" si="7"/>
        <v>0</v>
      </c>
      <c r="G24" s="54">
        <f t="shared" si="7"/>
        <v>0</v>
      </c>
      <c r="H24" s="55">
        <f t="shared" si="7"/>
        <v>0</v>
      </c>
      <c r="I24" s="53">
        <f t="shared" si="7"/>
        <v>0</v>
      </c>
      <c r="J24" s="53">
        <f t="shared" si="7"/>
        <v>0</v>
      </c>
      <c r="K24" s="53">
        <f t="shared" si="7"/>
        <v>0</v>
      </c>
      <c r="L24" s="54">
        <f t="shared" si="7"/>
        <v>0</v>
      </c>
      <c r="M24" s="55">
        <f t="shared" si="7"/>
        <v>0</v>
      </c>
      <c r="N24" s="53">
        <f t="shared" si="7"/>
        <v>0</v>
      </c>
      <c r="O24" s="53">
        <f t="shared" si="7"/>
        <v>0</v>
      </c>
      <c r="P24" s="53">
        <f t="shared" si="7"/>
        <v>0</v>
      </c>
      <c r="Q24" s="54">
        <f t="shared" si="7"/>
        <v>0</v>
      </c>
      <c r="R24" s="56">
        <f t="shared" si="7"/>
        <v>0</v>
      </c>
      <c r="S24" s="53">
        <f t="shared" si="7"/>
        <v>0</v>
      </c>
      <c r="T24" s="53">
        <f t="shared" si="7"/>
        <v>0</v>
      </c>
      <c r="U24" s="53">
        <f t="shared" si="7"/>
        <v>0</v>
      </c>
      <c r="V24" s="73">
        <f t="shared" si="7"/>
        <v>0</v>
      </c>
      <c r="W24" s="108">
        <f t="shared" si="4"/>
        <v>0</v>
      </c>
      <c r="X24" s="102">
        <v>20</v>
      </c>
    </row>
    <row r="25" spans="2:24" ht="14">
      <c r="B25" s="143" t="s">
        <v>20</v>
      </c>
      <c r="C25" s="94"/>
      <c r="D25" s="36"/>
      <c r="E25" s="36"/>
      <c r="F25" s="36"/>
      <c r="G25" s="37"/>
      <c r="H25" s="38"/>
      <c r="I25" s="36"/>
      <c r="J25" s="36"/>
      <c r="K25" s="36"/>
      <c r="L25" s="37"/>
      <c r="M25" s="38"/>
      <c r="N25" s="36"/>
      <c r="O25" s="36"/>
      <c r="P25" s="36"/>
      <c r="Q25" s="37"/>
      <c r="R25" s="39"/>
      <c r="S25" s="36"/>
      <c r="T25" s="36"/>
      <c r="U25" s="36"/>
      <c r="V25" s="40"/>
      <c r="W25" s="109">
        <f t="shared" si="4"/>
        <v>0</v>
      </c>
      <c r="X25" s="103" t="s">
        <v>91</v>
      </c>
    </row>
    <row r="26" spans="2:24" ht="15" thickBot="1">
      <c r="B26" s="143" t="s">
        <v>21</v>
      </c>
      <c r="C26" s="123"/>
      <c r="D26" s="58"/>
      <c r="E26" s="58"/>
      <c r="F26" s="58"/>
      <c r="G26" s="59"/>
      <c r="H26" s="60"/>
      <c r="I26" s="58"/>
      <c r="J26" s="58"/>
      <c r="K26" s="58"/>
      <c r="L26" s="59"/>
      <c r="M26" s="60"/>
      <c r="N26" s="58"/>
      <c r="O26" s="58"/>
      <c r="P26" s="58"/>
      <c r="Q26" s="59"/>
      <c r="R26" s="52"/>
      <c r="S26" s="58"/>
      <c r="T26" s="58"/>
      <c r="U26" s="58"/>
      <c r="V26" s="61"/>
      <c r="W26" s="111">
        <f t="shared" si="4"/>
        <v>0</v>
      </c>
      <c r="X26" s="104" t="s">
        <v>27</v>
      </c>
    </row>
    <row r="27" spans="2:24" ht="40" customHeight="1" thickBot="1">
      <c r="B27" s="147" t="s">
        <v>87</v>
      </c>
      <c r="C27" s="65"/>
      <c r="D27" s="62"/>
      <c r="E27" s="62"/>
      <c r="F27" s="62"/>
      <c r="G27" s="63"/>
      <c r="H27" s="64"/>
      <c r="I27" s="62"/>
      <c r="J27" s="62"/>
      <c r="K27" s="62"/>
      <c r="L27" s="63"/>
      <c r="M27" s="64"/>
      <c r="N27" s="62"/>
      <c r="O27" s="62"/>
      <c r="P27" s="62"/>
      <c r="Q27" s="63"/>
      <c r="R27" s="65"/>
      <c r="S27" s="62"/>
      <c r="T27" s="62"/>
      <c r="U27" s="62"/>
      <c r="V27" s="66"/>
      <c r="W27" s="108">
        <f t="shared" si="4"/>
        <v>0</v>
      </c>
      <c r="X27" s="102" t="s">
        <v>29</v>
      </c>
    </row>
    <row r="28" spans="2:24" ht="40" customHeight="1" thickBot="1">
      <c r="B28" s="144" t="s">
        <v>79</v>
      </c>
      <c r="C28" s="118"/>
      <c r="D28" s="62"/>
      <c r="E28" s="62"/>
      <c r="F28" s="62"/>
      <c r="G28" s="63"/>
      <c r="H28" s="64"/>
      <c r="I28" s="62"/>
      <c r="J28" s="62"/>
      <c r="K28" s="62"/>
      <c r="L28" s="63"/>
      <c r="M28" s="64"/>
      <c r="N28" s="62"/>
      <c r="O28" s="62"/>
      <c r="P28" s="62"/>
      <c r="Q28" s="63"/>
      <c r="R28" s="65"/>
      <c r="S28" s="62"/>
      <c r="T28" s="62"/>
      <c r="U28" s="62"/>
      <c r="V28" s="66"/>
      <c r="W28" s="108">
        <f t="shared" si="4"/>
        <v>0</v>
      </c>
      <c r="X28" s="102">
        <v>0</v>
      </c>
    </row>
    <row r="29" spans="2:24" ht="15" thickBot="1">
      <c r="B29" s="148" t="s">
        <v>23</v>
      </c>
      <c r="C29" s="56">
        <f>SUM(C30:C31)</f>
        <v>0</v>
      </c>
      <c r="D29" s="53">
        <f aca="true" t="shared" si="8" ref="D29:V29">SUM(D30:D31)</f>
        <v>0</v>
      </c>
      <c r="E29" s="53">
        <f t="shared" si="8"/>
        <v>0</v>
      </c>
      <c r="F29" s="53">
        <f t="shared" si="8"/>
        <v>0</v>
      </c>
      <c r="G29" s="54">
        <f t="shared" si="8"/>
        <v>0</v>
      </c>
      <c r="H29" s="55">
        <f t="shared" si="8"/>
        <v>0</v>
      </c>
      <c r="I29" s="53">
        <f t="shared" si="8"/>
        <v>0</v>
      </c>
      <c r="J29" s="53">
        <f t="shared" si="8"/>
        <v>0</v>
      </c>
      <c r="K29" s="53">
        <f t="shared" si="8"/>
        <v>0</v>
      </c>
      <c r="L29" s="54">
        <f t="shared" si="8"/>
        <v>0</v>
      </c>
      <c r="M29" s="55">
        <f t="shared" si="8"/>
        <v>0</v>
      </c>
      <c r="N29" s="53">
        <f t="shared" si="8"/>
        <v>0</v>
      </c>
      <c r="O29" s="53">
        <f t="shared" si="8"/>
        <v>0</v>
      </c>
      <c r="P29" s="53">
        <f t="shared" si="8"/>
        <v>0</v>
      </c>
      <c r="Q29" s="54">
        <f t="shared" si="8"/>
        <v>0</v>
      </c>
      <c r="R29" s="56">
        <f t="shared" si="8"/>
        <v>0</v>
      </c>
      <c r="S29" s="53">
        <f t="shared" si="8"/>
        <v>0</v>
      </c>
      <c r="T29" s="53">
        <f t="shared" si="8"/>
        <v>0</v>
      </c>
      <c r="U29" s="53">
        <f t="shared" si="8"/>
        <v>0</v>
      </c>
      <c r="V29" s="73">
        <f t="shared" si="8"/>
        <v>0</v>
      </c>
      <c r="W29" s="108">
        <f>SUM(C29:V29)</f>
        <v>0</v>
      </c>
      <c r="X29" s="102" t="s">
        <v>12</v>
      </c>
    </row>
    <row r="30" spans="2:24" ht="30" customHeight="1">
      <c r="B30" s="145" t="s">
        <v>51</v>
      </c>
      <c r="C30" s="226"/>
      <c r="D30" s="95"/>
      <c r="E30" s="95"/>
      <c r="F30" s="95"/>
      <c r="G30" s="96"/>
      <c r="H30" s="138"/>
      <c r="I30" s="95"/>
      <c r="J30" s="139"/>
      <c r="K30" s="139"/>
      <c r="L30" s="140"/>
      <c r="M30" s="138"/>
      <c r="N30" s="139"/>
      <c r="O30" s="95"/>
      <c r="P30" s="139"/>
      <c r="Q30" s="96"/>
      <c r="R30" s="97"/>
      <c r="S30" s="95"/>
      <c r="T30" s="139"/>
      <c r="U30" s="139"/>
      <c r="V30" s="98"/>
      <c r="W30" s="113">
        <f>SUM(C30:V30)</f>
        <v>0</v>
      </c>
      <c r="X30" s="107" t="s">
        <v>30</v>
      </c>
    </row>
    <row r="31" spans="2:24" ht="28.5" customHeight="1" thickBot="1">
      <c r="B31" s="146" t="s">
        <v>86</v>
      </c>
      <c r="C31" s="137"/>
      <c r="D31" s="129"/>
      <c r="E31" s="129"/>
      <c r="F31" s="129"/>
      <c r="G31" s="132"/>
      <c r="H31" s="70"/>
      <c r="I31" s="129"/>
      <c r="J31" s="68"/>
      <c r="K31" s="68"/>
      <c r="L31" s="69"/>
      <c r="M31" s="70"/>
      <c r="N31" s="68"/>
      <c r="O31" s="129"/>
      <c r="P31" s="68"/>
      <c r="Q31" s="132"/>
      <c r="R31" s="133"/>
      <c r="S31" s="129"/>
      <c r="T31" s="68"/>
      <c r="U31" s="68"/>
      <c r="V31" s="136"/>
      <c r="W31" s="141">
        <f>SUM(C31:V31)</f>
        <v>0</v>
      </c>
      <c r="X31" s="142" t="s">
        <v>29</v>
      </c>
    </row>
    <row r="32" ht="14.25" customHeight="1"/>
    <row r="33" s="21" customFormat="1" ht="15" customHeight="1">
      <c r="B33" s="155" t="s">
        <v>123</v>
      </c>
    </row>
    <row r="34" s="21" customFormat="1" ht="15" customHeight="1">
      <c r="B34" s="155" t="s">
        <v>124</v>
      </c>
    </row>
    <row r="35" s="21" customFormat="1" ht="15" customHeight="1">
      <c r="B35" s="155" t="s">
        <v>126</v>
      </c>
    </row>
    <row r="36" s="21" customFormat="1" ht="15" customHeight="1">
      <c r="B36" s="155" t="s">
        <v>125</v>
      </c>
    </row>
    <row r="37" s="21" customFormat="1" ht="15" customHeight="1">
      <c r="B37" s="156" t="s">
        <v>55</v>
      </c>
    </row>
    <row r="38" ht="12.75"/>
  </sheetData>
  <mergeCells count="4">
    <mergeCell ref="C3:G3"/>
    <mergeCell ref="H3:L3"/>
    <mergeCell ref="M3:Q3"/>
    <mergeCell ref="R3:V3"/>
  </mergeCells>
  <printOptions/>
  <pageMargins left="0.25" right="0.25" top="0.75" bottom="0.75" header="0.3" footer="0.3"/>
  <pageSetup fitToHeight="1" fitToWidth="1" horizontalDpi="600" verticalDpi="600" orientation="landscape" paperSize="9" scale="68" r:id="rId1"/>
  <headerFooter alignWithMargins="0">
    <oddHeader>&amp;C&amp;A</oddHeader>
  </headerFooter>
  <ignoredErrors>
    <ignoredError sqref="T8:V8 D15:E15 C11:V11 C24:V24" formulaRange="1"/>
    <ignoredError sqref="W15 W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X23"/>
  <sheetViews>
    <sheetView showGridLines="0" workbookViewId="0" topLeftCell="A14">
      <selection activeCell="A25" sqref="A25:XFD1048576"/>
    </sheetView>
  </sheetViews>
  <sheetFormatPr defaultColWidth="0" defaultRowHeight="12.75" zeroHeight="1"/>
  <cols>
    <col min="1" max="1" width="6.8515625" style="0" customWidth="1"/>
    <col min="2" max="2" width="33.7109375" style="0" customWidth="1"/>
    <col min="3" max="22" width="3.7109375" style="0" customWidth="1"/>
    <col min="23" max="24" width="20.7109375" style="0" customWidth="1"/>
    <col min="25" max="25" width="10.8515625" style="0" customWidth="1"/>
    <col min="26" max="16384" width="10.8515625" style="0" hidden="1" customWidth="1"/>
  </cols>
  <sheetData>
    <row r="1" ht="12.75"/>
    <row r="2" s="81" customFormat="1" ht="22.5" customHeight="1" thickBot="1">
      <c r="B2" s="82" t="s">
        <v>78</v>
      </c>
    </row>
    <row r="3" spans="2:24" ht="28">
      <c r="B3" s="22"/>
      <c r="C3" s="248" t="s">
        <v>3</v>
      </c>
      <c r="D3" s="248"/>
      <c r="E3" s="248"/>
      <c r="F3" s="248"/>
      <c r="G3" s="248"/>
      <c r="H3" s="248" t="s">
        <v>4</v>
      </c>
      <c r="I3" s="248"/>
      <c r="J3" s="248"/>
      <c r="K3" s="248"/>
      <c r="L3" s="248"/>
      <c r="M3" s="248" t="s">
        <v>5</v>
      </c>
      <c r="N3" s="248"/>
      <c r="O3" s="248"/>
      <c r="P3" s="248"/>
      <c r="Q3" s="248"/>
      <c r="R3" s="248" t="s">
        <v>14</v>
      </c>
      <c r="S3" s="248"/>
      <c r="T3" s="248"/>
      <c r="U3" s="248"/>
      <c r="V3" s="248"/>
      <c r="W3" s="23" t="s">
        <v>67</v>
      </c>
      <c r="X3" s="24" t="s">
        <v>68</v>
      </c>
    </row>
    <row r="4" spans="2:24" ht="25" thickBot="1">
      <c r="B4" s="79" t="s">
        <v>31</v>
      </c>
      <c r="C4" s="231" t="s">
        <v>0</v>
      </c>
      <c r="D4" s="231" t="s">
        <v>1</v>
      </c>
      <c r="E4" s="231" t="s">
        <v>2</v>
      </c>
      <c r="F4" s="231" t="s">
        <v>69</v>
      </c>
      <c r="G4" s="231" t="s">
        <v>70</v>
      </c>
      <c r="H4" s="231" t="s">
        <v>0</v>
      </c>
      <c r="I4" s="231" t="s">
        <v>1</v>
      </c>
      <c r="J4" s="231" t="s">
        <v>2</v>
      </c>
      <c r="K4" s="231" t="s">
        <v>69</v>
      </c>
      <c r="L4" s="231" t="s">
        <v>70</v>
      </c>
      <c r="M4" s="231" t="s">
        <v>0</v>
      </c>
      <c r="N4" s="231" t="s">
        <v>1</v>
      </c>
      <c r="O4" s="231" t="s">
        <v>2</v>
      </c>
      <c r="P4" s="231" t="s">
        <v>69</v>
      </c>
      <c r="Q4" s="231" t="s">
        <v>70</v>
      </c>
      <c r="R4" s="231" t="s">
        <v>0</v>
      </c>
      <c r="S4" s="231" t="s">
        <v>1</v>
      </c>
      <c r="T4" s="231" t="s">
        <v>2</v>
      </c>
      <c r="U4" s="231" t="s">
        <v>69</v>
      </c>
      <c r="V4" s="231" t="s">
        <v>70</v>
      </c>
      <c r="W4" s="77"/>
      <c r="X4" s="78"/>
    </row>
    <row r="5" spans="2:24" ht="15" thickBot="1">
      <c r="B5" s="83" t="s">
        <v>6</v>
      </c>
      <c r="C5" s="56">
        <f>SUM(C6:C7)</f>
        <v>0</v>
      </c>
      <c r="D5" s="53">
        <f aca="true" t="shared" si="0" ref="D5:V5">SUM(D6:D7)</f>
        <v>0</v>
      </c>
      <c r="E5" s="53">
        <f t="shared" si="0"/>
        <v>0</v>
      </c>
      <c r="F5" s="53">
        <f t="shared" si="0"/>
        <v>0</v>
      </c>
      <c r="G5" s="54">
        <f t="shared" si="0"/>
        <v>0</v>
      </c>
      <c r="H5" s="55">
        <f t="shared" si="0"/>
        <v>0</v>
      </c>
      <c r="I5" s="53">
        <f t="shared" si="0"/>
        <v>0</v>
      </c>
      <c r="J5" s="53">
        <f t="shared" si="0"/>
        <v>0</v>
      </c>
      <c r="K5" s="53">
        <f t="shared" si="0"/>
        <v>0</v>
      </c>
      <c r="L5" s="54">
        <f t="shared" si="0"/>
        <v>0</v>
      </c>
      <c r="M5" s="55">
        <f t="shared" si="0"/>
        <v>0</v>
      </c>
      <c r="N5" s="53">
        <f t="shared" si="0"/>
        <v>0</v>
      </c>
      <c r="O5" s="53">
        <f t="shared" si="0"/>
        <v>0</v>
      </c>
      <c r="P5" s="53">
        <f t="shared" si="0"/>
        <v>0</v>
      </c>
      <c r="Q5" s="54">
        <f t="shared" si="0"/>
        <v>0</v>
      </c>
      <c r="R5" s="56">
        <f t="shared" si="0"/>
        <v>0</v>
      </c>
      <c r="S5" s="53">
        <f t="shared" si="0"/>
        <v>0</v>
      </c>
      <c r="T5" s="53">
        <f t="shared" si="0"/>
        <v>0</v>
      </c>
      <c r="U5" s="53">
        <f t="shared" si="0"/>
        <v>0</v>
      </c>
      <c r="V5" s="80">
        <f t="shared" si="0"/>
        <v>0</v>
      </c>
      <c r="W5" s="108">
        <f aca="true" t="shared" si="1" ref="W5:W15">SUM(C5:V5)</f>
        <v>0</v>
      </c>
      <c r="X5" s="102">
        <v>20</v>
      </c>
    </row>
    <row r="6" spans="2:24" ht="14">
      <c r="B6" s="30" t="s">
        <v>7</v>
      </c>
      <c r="C6" s="121"/>
      <c r="D6" s="31"/>
      <c r="E6" s="31"/>
      <c r="F6" s="31"/>
      <c r="G6" s="32"/>
      <c r="H6" s="33"/>
      <c r="I6" s="31"/>
      <c r="J6" s="31"/>
      <c r="K6" s="31"/>
      <c r="L6" s="32"/>
      <c r="M6" s="33"/>
      <c r="N6" s="31"/>
      <c r="O6" s="31"/>
      <c r="P6" s="31"/>
      <c r="Q6" s="32"/>
      <c r="R6" s="34"/>
      <c r="S6" s="31"/>
      <c r="T6" s="31"/>
      <c r="U6" s="31"/>
      <c r="V6" s="35"/>
      <c r="W6" s="109">
        <f t="shared" si="1"/>
        <v>0</v>
      </c>
      <c r="X6" s="106">
        <v>20</v>
      </c>
    </row>
    <row r="7" spans="2:24" ht="15" thickBot="1">
      <c r="B7" s="72" t="s">
        <v>73</v>
      </c>
      <c r="C7" s="123"/>
      <c r="D7" s="36"/>
      <c r="E7" s="36"/>
      <c r="F7" s="36"/>
      <c r="G7" s="37"/>
      <c r="H7" s="38"/>
      <c r="I7" s="36"/>
      <c r="J7" s="36"/>
      <c r="K7" s="36"/>
      <c r="L7" s="37"/>
      <c r="M7" s="38"/>
      <c r="N7" s="36"/>
      <c r="O7" s="36"/>
      <c r="P7" s="36"/>
      <c r="Q7" s="37"/>
      <c r="R7" s="39"/>
      <c r="S7" s="36"/>
      <c r="T7" s="36"/>
      <c r="U7" s="36"/>
      <c r="V7" s="40"/>
      <c r="W7" s="111">
        <f t="shared" si="1"/>
        <v>0</v>
      </c>
      <c r="X7" s="103">
        <v>0</v>
      </c>
    </row>
    <row r="8" spans="2:24" ht="15" thickBot="1">
      <c r="B8" s="25" t="s">
        <v>8</v>
      </c>
      <c r="C8" s="56">
        <f aca="true" t="shared" si="2" ref="C8:V8">SUM(C9:C10)</f>
        <v>0</v>
      </c>
      <c r="D8" s="53">
        <f t="shared" si="2"/>
        <v>0</v>
      </c>
      <c r="E8" s="53">
        <f t="shared" si="2"/>
        <v>0</v>
      </c>
      <c r="F8" s="53">
        <f t="shared" si="2"/>
        <v>0</v>
      </c>
      <c r="G8" s="54">
        <f t="shared" si="2"/>
        <v>0</v>
      </c>
      <c r="H8" s="55">
        <f t="shared" si="2"/>
        <v>0</v>
      </c>
      <c r="I8" s="53">
        <f t="shared" si="2"/>
        <v>0</v>
      </c>
      <c r="J8" s="53">
        <f t="shared" si="2"/>
        <v>0</v>
      </c>
      <c r="K8" s="53">
        <f t="shared" si="2"/>
        <v>0</v>
      </c>
      <c r="L8" s="54">
        <f t="shared" si="2"/>
        <v>0</v>
      </c>
      <c r="M8" s="55">
        <f t="shared" si="2"/>
        <v>0</v>
      </c>
      <c r="N8" s="53">
        <f t="shared" si="2"/>
        <v>0</v>
      </c>
      <c r="O8" s="53">
        <f t="shared" si="2"/>
        <v>0</v>
      </c>
      <c r="P8" s="53">
        <f t="shared" si="2"/>
        <v>0</v>
      </c>
      <c r="Q8" s="54">
        <f t="shared" si="2"/>
        <v>0</v>
      </c>
      <c r="R8" s="56">
        <f t="shared" si="2"/>
        <v>0</v>
      </c>
      <c r="S8" s="53">
        <f t="shared" si="2"/>
        <v>0</v>
      </c>
      <c r="T8" s="53">
        <f t="shared" si="2"/>
        <v>0</v>
      </c>
      <c r="U8" s="53">
        <f t="shared" si="2"/>
        <v>0</v>
      </c>
      <c r="V8" s="73">
        <f t="shared" si="2"/>
        <v>0</v>
      </c>
      <c r="W8" s="108">
        <f t="shared" si="1"/>
        <v>0</v>
      </c>
      <c r="X8" s="102" t="s">
        <v>24</v>
      </c>
    </row>
    <row r="9" spans="2:24" ht="27" customHeight="1">
      <c r="B9" s="46" t="s">
        <v>71</v>
      </c>
      <c r="C9" s="121"/>
      <c r="D9" s="36"/>
      <c r="E9" s="36"/>
      <c r="F9" s="36"/>
      <c r="G9" s="37"/>
      <c r="H9" s="38"/>
      <c r="I9" s="36"/>
      <c r="J9" s="36"/>
      <c r="K9" s="36"/>
      <c r="L9" s="37"/>
      <c r="M9" s="38"/>
      <c r="N9" s="36"/>
      <c r="O9" s="36"/>
      <c r="P9" s="36"/>
      <c r="Q9" s="37"/>
      <c r="R9" s="39"/>
      <c r="S9" s="36"/>
      <c r="T9" s="36"/>
      <c r="U9" s="36"/>
      <c r="V9" s="40"/>
      <c r="W9" s="109">
        <f t="shared" si="1"/>
        <v>0</v>
      </c>
      <c r="X9" s="103" t="s">
        <v>37</v>
      </c>
    </row>
    <row r="10" spans="2:24" ht="60" customHeight="1" thickBot="1">
      <c r="B10" s="46" t="s">
        <v>77</v>
      </c>
      <c r="C10" s="123"/>
      <c r="D10" s="58"/>
      <c r="E10" s="58"/>
      <c r="F10" s="58"/>
      <c r="G10" s="59"/>
      <c r="H10" s="60"/>
      <c r="I10" s="58"/>
      <c r="J10" s="58"/>
      <c r="K10" s="58"/>
      <c r="L10" s="59"/>
      <c r="M10" s="60"/>
      <c r="N10" s="58"/>
      <c r="O10" s="58"/>
      <c r="P10" s="58"/>
      <c r="Q10" s="59"/>
      <c r="R10" s="52"/>
      <c r="S10" s="58"/>
      <c r="T10" s="58"/>
      <c r="U10" s="58"/>
      <c r="V10" s="61"/>
      <c r="W10" s="111">
        <f t="shared" si="1"/>
        <v>0</v>
      </c>
      <c r="X10" s="104" t="s">
        <v>11</v>
      </c>
    </row>
    <row r="11" spans="2:24" ht="15" thickBot="1">
      <c r="B11" s="26" t="s">
        <v>9</v>
      </c>
      <c r="C11" s="56">
        <f aca="true" t="shared" si="3" ref="C11:V11">SUM(C12)</f>
        <v>0</v>
      </c>
      <c r="D11" s="53">
        <f t="shared" si="3"/>
        <v>0</v>
      </c>
      <c r="E11" s="53">
        <f t="shared" si="3"/>
        <v>0</v>
      </c>
      <c r="F11" s="53">
        <f t="shared" si="3"/>
        <v>0</v>
      </c>
      <c r="G11" s="54">
        <f t="shared" si="3"/>
        <v>0</v>
      </c>
      <c r="H11" s="55">
        <f t="shared" si="3"/>
        <v>0</v>
      </c>
      <c r="I11" s="53">
        <f t="shared" si="3"/>
        <v>0</v>
      </c>
      <c r="J11" s="53">
        <f t="shared" si="3"/>
        <v>0</v>
      </c>
      <c r="K11" s="53">
        <f t="shared" si="3"/>
        <v>0</v>
      </c>
      <c r="L11" s="54">
        <f t="shared" si="3"/>
        <v>0</v>
      </c>
      <c r="M11" s="55">
        <f t="shared" si="3"/>
        <v>0</v>
      </c>
      <c r="N11" s="53">
        <f t="shared" si="3"/>
        <v>0</v>
      </c>
      <c r="O11" s="53">
        <f t="shared" si="3"/>
        <v>0</v>
      </c>
      <c r="P11" s="53">
        <f t="shared" si="3"/>
        <v>0</v>
      </c>
      <c r="Q11" s="54">
        <f t="shared" si="3"/>
        <v>0</v>
      </c>
      <c r="R11" s="56">
        <f t="shared" si="3"/>
        <v>0</v>
      </c>
      <c r="S11" s="53">
        <f t="shared" si="3"/>
        <v>0</v>
      </c>
      <c r="T11" s="53">
        <f t="shared" si="3"/>
        <v>0</v>
      </c>
      <c r="U11" s="53">
        <f t="shared" si="3"/>
        <v>0</v>
      </c>
      <c r="V11" s="73">
        <f t="shared" si="3"/>
        <v>0</v>
      </c>
      <c r="W11" s="108">
        <f>SUM(C11:V11)</f>
        <v>0</v>
      </c>
      <c r="X11" s="102">
        <v>20</v>
      </c>
    </row>
    <row r="12" spans="2:24" ht="14">
      <c r="B12" s="120" t="s">
        <v>32</v>
      </c>
      <c r="C12" s="121"/>
      <c r="D12" s="36"/>
      <c r="E12" s="36"/>
      <c r="F12" s="36"/>
      <c r="G12" s="37"/>
      <c r="H12" s="38"/>
      <c r="I12" s="36"/>
      <c r="J12" s="36"/>
      <c r="K12" s="36"/>
      <c r="L12" s="37"/>
      <c r="M12" s="38"/>
      <c r="N12" s="36"/>
      <c r="O12" s="36"/>
      <c r="P12" s="36"/>
      <c r="Q12" s="37"/>
      <c r="R12" s="39"/>
      <c r="S12" s="36"/>
      <c r="T12" s="36"/>
      <c r="U12" s="36"/>
      <c r="V12" s="40"/>
      <c r="W12" s="109">
        <f>SUM(C12:V12)</f>
        <v>0</v>
      </c>
      <c r="X12" s="103">
        <v>20</v>
      </c>
    </row>
    <row r="13" spans="2:24" ht="25" thickBot="1">
      <c r="B13" s="157" t="s">
        <v>33</v>
      </c>
      <c r="C13" s="123"/>
      <c r="D13" s="58"/>
      <c r="E13" s="58"/>
      <c r="F13" s="58"/>
      <c r="G13" s="59"/>
      <c r="H13" s="60"/>
      <c r="I13" s="58"/>
      <c r="J13" s="58"/>
      <c r="K13" s="58"/>
      <c r="L13" s="59"/>
      <c r="M13" s="60"/>
      <c r="N13" s="58"/>
      <c r="O13" s="58"/>
      <c r="P13" s="58"/>
      <c r="Q13" s="59"/>
      <c r="R13" s="52"/>
      <c r="S13" s="58"/>
      <c r="T13" s="58"/>
      <c r="U13" s="58"/>
      <c r="V13" s="61"/>
      <c r="W13" s="111">
        <f t="shared" si="1"/>
        <v>0</v>
      </c>
      <c r="X13" s="104" t="s">
        <v>38</v>
      </c>
    </row>
    <row r="14" spans="2:24" ht="15" thickBot="1">
      <c r="B14" s="47" t="s">
        <v>74</v>
      </c>
      <c r="C14" s="65"/>
      <c r="D14" s="62"/>
      <c r="E14" s="62"/>
      <c r="F14" s="62"/>
      <c r="G14" s="63"/>
      <c r="H14" s="64"/>
      <c r="I14" s="62"/>
      <c r="J14" s="62"/>
      <c r="K14" s="62"/>
      <c r="L14" s="63"/>
      <c r="M14" s="64"/>
      <c r="N14" s="62"/>
      <c r="O14" s="62"/>
      <c r="P14" s="62"/>
      <c r="Q14" s="63"/>
      <c r="R14" s="65"/>
      <c r="S14" s="62"/>
      <c r="T14" s="62"/>
      <c r="U14" s="62"/>
      <c r="V14" s="66"/>
      <c r="W14" s="108">
        <f t="shared" si="1"/>
        <v>0</v>
      </c>
      <c r="X14" s="102" t="s">
        <v>37</v>
      </c>
    </row>
    <row r="15" spans="2:24" ht="27" thickBot="1">
      <c r="B15" s="48" t="s">
        <v>115</v>
      </c>
      <c r="C15" s="65"/>
      <c r="D15" s="36"/>
      <c r="E15" s="36"/>
      <c r="F15" s="36"/>
      <c r="G15" s="37"/>
      <c r="H15" s="38"/>
      <c r="I15" s="36"/>
      <c r="J15" s="36"/>
      <c r="K15" s="36"/>
      <c r="L15" s="37"/>
      <c r="M15" s="38"/>
      <c r="N15" s="36"/>
      <c r="O15" s="36"/>
      <c r="P15" s="36"/>
      <c r="Q15" s="37"/>
      <c r="R15" s="39"/>
      <c r="S15" s="36"/>
      <c r="T15" s="36"/>
      <c r="U15" s="36"/>
      <c r="V15" s="40"/>
      <c r="W15" s="110">
        <f t="shared" si="1"/>
        <v>0</v>
      </c>
      <c r="X15" s="182" t="s">
        <v>12</v>
      </c>
    </row>
    <row r="16" spans="2:24" ht="15" thickBot="1">
      <c r="B16" s="27" t="s">
        <v>34</v>
      </c>
      <c r="C16" s="56"/>
      <c r="D16" s="53"/>
      <c r="E16" s="53"/>
      <c r="F16" s="53"/>
      <c r="G16" s="54"/>
      <c r="H16" s="55"/>
      <c r="I16" s="53"/>
      <c r="J16" s="53"/>
      <c r="K16" s="53"/>
      <c r="L16" s="54"/>
      <c r="M16" s="55"/>
      <c r="N16" s="53"/>
      <c r="O16" s="53"/>
      <c r="P16" s="53"/>
      <c r="Q16" s="54"/>
      <c r="R16" s="56"/>
      <c r="S16" s="53"/>
      <c r="T16" s="53"/>
      <c r="U16" s="53"/>
      <c r="V16" s="73"/>
      <c r="W16" s="108"/>
      <c r="X16" s="183" t="s">
        <v>54</v>
      </c>
    </row>
    <row r="17" spans="2:24" ht="14">
      <c r="B17" s="49" t="s">
        <v>35</v>
      </c>
      <c r="C17" s="121">
        <f>SUM(C18,C19)</f>
        <v>0</v>
      </c>
      <c r="D17" s="121">
        <f>SUM(D18,D19)</f>
        <v>0</v>
      </c>
      <c r="E17" s="121">
        <f aca="true" t="shared" si="4" ref="E17:V17">SUM(E18,E19)</f>
        <v>0</v>
      </c>
      <c r="F17" s="121">
        <f t="shared" si="4"/>
        <v>0</v>
      </c>
      <c r="G17" s="227">
        <f t="shared" si="4"/>
        <v>0</v>
      </c>
      <c r="H17" s="121">
        <f t="shared" si="4"/>
        <v>0</v>
      </c>
      <c r="I17" s="121">
        <f t="shared" si="4"/>
        <v>0</v>
      </c>
      <c r="J17" s="121">
        <f t="shared" si="4"/>
        <v>0</v>
      </c>
      <c r="K17" s="121">
        <f t="shared" si="4"/>
        <v>0</v>
      </c>
      <c r="L17" s="227">
        <f t="shared" si="4"/>
        <v>0</v>
      </c>
      <c r="M17" s="121">
        <f t="shared" si="4"/>
        <v>0</v>
      </c>
      <c r="N17" s="121">
        <f t="shared" si="4"/>
        <v>0</v>
      </c>
      <c r="O17" s="121">
        <f t="shared" si="4"/>
        <v>0</v>
      </c>
      <c r="P17" s="121">
        <f t="shared" si="4"/>
        <v>0</v>
      </c>
      <c r="Q17" s="228">
        <f t="shared" si="4"/>
        <v>0</v>
      </c>
      <c r="R17" s="229">
        <f t="shared" si="4"/>
        <v>0</v>
      </c>
      <c r="S17" s="121">
        <f t="shared" si="4"/>
        <v>0</v>
      </c>
      <c r="T17" s="121">
        <f t="shared" si="4"/>
        <v>0</v>
      </c>
      <c r="U17" s="121">
        <f t="shared" si="4"/>
        <v>0</v>
      </c>
      <c r="V17" s="121">
        <f t="shared" si="4"/>
        <v>0</v>
      </c>
      <c r="W17" s="109">
        <f>SUM(W18:W19)</f>
        <v>0</v>
      </c>
      <c r="X17" s="103" t="s">
        <v>49</v>
      </c>
    </row>
    <row r="18" spans="2:24" ht="14">
      <c r="B18" s="158" t="s">
        <v>36</v>
      </c>
      <c r="C18" s="44"/>
      <c r="D18" s="41"/>
      <c r="E18" s="41"/>
      <c r="F18" s="41"/>
      <c r="G18" s="42"/>
      <c r="H18" s="43"/>
      <c r="I18" s="41"/>
      <c r="J18" s="41"/>
      <c r="K18" s="41"/>
      <c r="L18" s="42"/>
      <c r="M18" s="43"/>
      <c r="N18" s="41"/>
      <c r="O18" s="41"/>
      <c r="P18" s="41"/>
      <c r="Q18" s="42"/>
      <c r="R18" s="44"/>
      <c r="S18" s="41"/>
      <c r="T18" s="41"/>
      <c r="U18" s="41"/>
      <c r="V18" s="45"/>
      <c r="W18" s="112">
        <f>SUM(C18:V18)</f>
        <v>0</v>
      </c>
      <c r="X18" s="105" t="s">
        <v>53</v>
      </c>
    </row>
    <row r="19" spans="2:24" ht="15" thickBot="1">
      <c r="B19" s="50" t="s">
        <v>72</v>
      </c>
      <c r="C19" s="123"/>
      <c r="D19" s="36"/>
      <c r="E19" s="36"/>
      <c r="F19" s="36"/>
      <c r="G19" s="37"/>
      <c r="H19" s="38"/>
      <c r="I19" s="36"/>
      <c r="J19" s="36"/>
      <c r="K19" s="36"/>
      <c r="L19" s="37"/>
      <c r="M19" s="38"/>
      <c r="N19" s="36"/>
      <c r="O19" s="36"/>
      <c r="P19" s="36"/>
      <c r="Q19" s="37"/>
      <c r="R19" s="39"/>
      <c r="S19" s="36"/>
      <c r="T19" s="36"/>
      <c r="U19" s="36"/>
      <c r="V19" s="40"/>
      <c r="W19" s="111">
        <f>SUM(C19:V19)</f>
        <v>0</v>
      </c>
      <c r="X19" s="103" t="s">
        <v>52</v>
      </c>
    </row>
    <row r="20" spans="2:24" ht="37" thickBot="1">
      <c r="B20" s="46" t="s">
        <v>76</v>
      </c>
      <c r="C20" s="65"/>
      <c r="D20" s="62"/>
      <c r="E20" s="62"/>
      <c r="F20" s="62"/>
      <c r="G20" s="63"/>
      <c r="H20" s="64"/>
      <c r="I20" s="62"/>
      <c r="J20" s="62"/>
      <c r="K20" s="62"/>
      <c r="L20" s="63"/>
      <c r="M20" s="64"/>
      <c r="N20" s="62"/>
      <c r="O20" s="62"/>
      <c r="P20" s="62"/>
      <c r="Q20" s="63"/>
      <c r="R20" s="65"/>
      <c r="S20" s="62"/>
      <c r="T20" s="62"/>
      <c r="U20" s="62"/>
      <c r="V20" s="66"/>
      <c r="W20" s="108">
        <f>SUM(C20:V20)</f>
        <v>0</v>
      </c>
      <c r="X20" s="102" t="s">
        <v>11</v>
      </c>
    </row>
    <row r="21" spans="2:24" ht="37" thickBot="1">
      <c r="B21" s="51" t="s">
        <v>75</v>
      </c>
      <c r="C21" s="65"/>
      <c r="D21" s="68"/>
      <c r="E21" s="68"/>
      <c r="F21" s="68"/>
      <c r="G21" s="69"/>
      <c r="H21" s="70"/>
      <c r="I21" s="68"/>
      <c r="J21" s="68"/>
      <c r="K21" s="68"/>
      <c r="L21" s="69"/>
      <c r="M21" s="70"/>
      <c r="N21" s="68"/>
      <c r="O21" s="68"/>
      <c r="P21" s="68"/>
      <c r="Q21" s="69"/>
      <c r="R21" s="67"/>
      <c r="S21" s="68"/>
      <c r="T21" s="68"/>
      <c r="U21" s="68"/>
      <c r="V21" s="71"/>
      <c r="W21" s="185">
        <f>SUM(C21:V21)</f>
        <v>0</v>
      </c>
      <c r="X21" s="184" t="s">
        <v>38</v>
      </c>
    </row>
    <row r="22" ht="12.75"/>
    <row r="23" ht="12.75">
      <c r="B23" s="21" t="s">
        <v>92</v>
      </c>
    </row>
    <row r="24" ht="12.75"/>
  </sheetData>
  <mergeCells count="4">
    <mergeCell ref="C3:G3"/>
    <mergeCell ref="H3:L3"/>
    <mergeCell ref="M3:Q3"/>
    <mergeCell ref="R3:V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1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Y31"/>
  <sheetViews>
    <sheetView showGridLines="0" workbookViewId="0" topLeftCell="A1">
      <selection activeCell="A31" sqref="A31:XFD1048576"/>
    </sheetView>
  </sheetViews>
  <sheetFormatPr defaultColWidth="0" defaultRowHeight="12.75" zeroHeight="1"/>
  <cols>
    <col min="1" max="1" width="7.140625" style="0" customWidth="1"/>
    <col min="2" max="2" width="32.7109375" style="0" customWidth="1"/>
    <col min="3" max="22" width="3.7109375" style="0" customWidth="1"/>
    <col min="23" max="24" width="20.7109375" style="0" customWidth="1"/>
    <col min="25" max="25" width="10.8515625" style="0" customWidth="1"/>
    <col min="26" max="16384" width="10.8515625" style="0" hidden="1" customWidth="1"/>
  </cols>
  <sheetData>
    <row r="1" ht="12.75"/>
    <row r="2" spans="2:24" ht="20.25" customHeight="1" thickBot="1">
      <c r="B2" s="82" t="s">
        <v>97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</row>
    <row r="3" spans="2:24" ht="30" customHeight="1">
      <c r="B3" s="165"/>
      <c r="C3" s="253" t="s">
        <v>3</v>
      </c>
      <c r="D3" s="253"/>
      <c r="E3" s="253"/>
      <c r="F3" s="253"/>
      <c r="G3" s="253"/>
      <c r="H3" s="253" t="s">
        <v>4</v>
      </c>
      <c r="I3" s="253"/>
      <c r="J3" s="253"/>
      <c r="K3" s="253"/>
      <c r="L3" s="253"/>
      <c r="M3" s="253" t="s">
        <v>5</v>
      </c>
      <c r="N3" s="253"/>
      <c r="O3" s="253"/>
      <c r="P3" s="253"/>
      <c r="Q3" s="253"/>
      <c r="R3" s="253" t="s">
        <v>14</v>
      </c>
      <c r="S3" s="253"/>
      <c r="T3" s="253"/>
      <c r="U3" s="253"/>
      <c r="V3" s="253"/>
      <c r="W3" s="162" t="s">
        <v>67</v>
      </c>
      <c r="X3" s="163" t="s">
        <v>68</v>
      </c>
    </row>
    <row r="4" spans="2:24" ht="31.5" customHeight="1" thickBot="1">
      <c r="B4" s="166" t="s">
        <v>31</v>
      </c>
      <c r="C4" s="231" t="s">
        <v>0</v>
      </c>
      <c r="D4" s="231" t="s">
        <v>1</v>
      </c>
      <c r="E4" s="231" t="s">
        <v>2</v>
      </c>
      <c r="F4" s="231" t="s">
        <v>69</v>
      </c>
      <c r="G4" s="231" t="s">
        <v>70</v>
      </c>
      <c r="H4" s="231" t="s">
        <v>0</v>
      </c>
      <c r="I4" s="231" t="s">
        <v>1</v>
      </c>
      <c r="J4" s="231" t="s">
        <v>2</v>
      </c>
      <c r="K4" s="231" t="s">
        <v>69</v>
      </c>
      <c r="L4" s="231" t="s">
        <v>70</v>
      </c>
      <c r="M4" s="231" t="s">
        <v>0</v>
      </c>
      <c r="N4" s="231" t="s">
        <v>1</v>
      </c>
      <c r="O4" s="231" t="s">
        <v>2</v>
      </c>
      <c r="P4" s="231" t="s">
        <v>69</v>
      </c>
      <c r="Q4" s="231" t="s">
        <v>70</v>
      </c>
      <c r="R4" s="231" t="s">
        <v>0</v>
      </c>
      <c r="S4" s="231" t="s">
        <v>1</v>
      </c>
      <c r="T4" s="231" t="s">
        <v>2</v>
      </c>
      <c r="U4" s="231" t="s">
        <v>69</v>
      </c>
      <c r="V4" s="231" t="s">
        <v>70</v>
      </c>
      <c r="W4" s="164"/>
      <c r="X4" s="167"/>
    </row>
    <row r="5" spans="2:24" ht="20" customHeight="1" thickBot="1">
      <c r="B5" s="83" t="s">
        <v>6</v>
      </c>
      <c r="C5" s="153">
        <f>SUM(C6:C7)</f>
        <v>0</v>
      </c>
      <c r="D5" s="150">
        <f aca="true" t="shared" si="0" ref="D5:V5">SUM(D6:D7)</f>
        <v>0</v>
      </c>
      <c r="E5" s="150">
        <f t="shared" si="0"/>
        <v>0</v>
      </c>
      <c r="F5" s="150">
        <f t="shared" si="0"/>
        <v>0</v>
      </c>
      <c r="G5" s="151">
        <f t="shared" si="0"/>
        <v>0</v>
      </c>
      <c r="H5" s="152">
        <f t="shared" si="0"/>
        <v>0</v>
      </c>
      <c r="I5" s="150">
        <f t="shared" si="0"/>
        <v>0</v>
      </c>
      <c r="J5" s="150">
        <f t="shared" si="0"/>
        <v>0</v>
      </c>
      <c r="K5" s="150">
        <f t="shared" si="0"/>
        <v>0</v>
      </c>
      <c r="L5" s="151">
        <f t="shared" si="0"/>
        <v>0</v>
      </c>
      <c r="M5" s="152">
        <f t="shared" si="0"/>
        <v>0</v>
      </c>
      <c r="N5" s="150">
        <f t="shared" si="0"/>
        <v>0</v>
      </c>
      <c r="O5" s="150">
        <f t="shared" si="0"/>
        <v>0</v>
      </c>
      <c r="P5" s="150">
        <f t="shared" si="0"/>
        <v>0</v>
      </c>
      <c r="Q5" s="151">
        <f t="shared" si="0"/>
        <v>0</v>
      </c>
      <c r="R5" s="152">
        <f t="shared" si="0"/>
        <v>0</v>
      </c>
      <c r="S5" s="150">
        <f t="shared" si="0"/>
        <v>0</v>
      </c>
      <c r="T5" s="150">
        <f t="shared" si="0"/>
        <v>0</v>
      </c>
      <c r="U5" s="150">
        <f t="shared" si="0"/>
        <v>0</v>
      </c>
      <c r="V5" s="208">
        <f t="shared" si="0"/>
        <v>0</v>
      </c>
      <c r="W5" s="75">
        <f aca="true" t="shared" si="1" ref="W5:W7">SUM(C5:V5)</f>
        <v>0</v>
      </c>
      <c r="X5" s="57">
        <v>20</v>
      </c>
    </row>
    <row r="6" spans="2:24" ht="20" customHeight="1">
      <c r="B6" s="30" t="s">
        <v>7</v>
      </c>
      <c r="C6" s="121"/>
      <c r="D6" s="31"/>
      <c r="E6" s="31"/>
      <c r="F6" s="31"/>
      <c r="G6" s="32"/>
      <c r="H6" s="33"/>
      <c r="I6" s="31"/>
      <c r="J6" s="31"/>
      <c r="K6" s="31"/>
      <c r="L6" s="32"/>
      <c r="M6" s="33"/>
      <c r="N6" s="31"/>
      <c r="O6" s="31"/>
      <c r="P6" s="31"/>
      <c r="Q6" s="32"/>
      <c r="R6" s="34"/>
      <c r="S6" s="31"/>
      <c r="T6" s="31"/>
      <c r="U6" s="31"/>
      <c r="V6" s="35"/>
      <c r="W6" s="76">
        <f t="shared" si="1"/>
        <v>0</v>
      </c>
      <c r="X6" s="28">
        <v>20</v>
      </c>
    </row>
    <row r="7" spans="2:24" ht="20" customHeight="1" thickBot="1">
      <c r="B7" s="72" t="s">
        <v>73</v>
      </c>
      <c r="C7" s="123"/>
      <c r="D7" s="36"/>
      <c r="E7" s="36"/>
      <c r="F7" s="36"/>
      <c r="G7" s="37"/>
      <c r="H7" s="38"/>
      <c r="I7" s="36"/>
      <c r="J7" s="36"/>
      <c r="K7" s="36"/>
      <c r="L7" s="37"/>
      <c r="M7" s="38"/>
      <c r="N7" s="36"/>
      <c r="O7" s="36"/>
      <c r="P7" s="36"/>
      <c r="Q7" s="37"/>
      <c r="R7" s="39"/>
      <c r="S7" s="36"/>
      <c r="T7" s="36"/>
      <c r="U7" s="36"/>
      <c r="V7" s="40"/>
      <c r="W7" s="74">
        <f t="shared" si="1"/>
        <v>0</v>
      </c>
      <c r="X7" s="29">
        <v>0</v>
      </c>
    </row>
    <row r="8" spans="2:24" ht="20" customHeight="1" thickBot="1">
      <c r="B8" s="125" t="s">
        <v>8</v>
      </c>
      <c r="C8" s="181">
        <f>SUM(C9:C11)</f>
        <v>0</v>
      </c>
      <c r="D8" s="177">
        <f aca="true" t="shared" si="2" ref="D8:V8">SUM(D9:D11)</f>
        <v>0</v>
      </c>
      <c r="E8" s="177">
        <f t="shared" si="2"/>
        <v>0</v>
      </c>
      <c r="F8" s="177">
        <f t="shared" si="2"/>
        <v>0</v>
      </c>
      <c r="G8" s="178">
        <f t="shared" si="2"/>
        <v>0</v>
      </c>
      <c r="H8" s="179">
        <f t="shared" si="2"/>
        <v>0</v>
      </c>
      <c r="I8" s="177">
        <f t="shared" si="2"/>
        <v>0</v>
      </c>
      <c r="J8" s="177">
        <f t="shared" si="2"/>
        <v>0</v>
      </c>
      <c r="K8" s="177">
        <f t="shared" si="2"/>
        <v>0</v>
      </c>
      <c r="L8" s="180">
        <f t="shared" si="2"/>
        <v>0</v>
      </c>
      <c r="M8" s="179">
        <f t="shared" si="2"/>
        <v>0</v>
      </c>
      <c r="N8" s="177">
        <f t="shared" si="2"/>
        <v>0</v>
      </c>
      <c r="O8" s="177">
        <f t="shared" si="2"/>
        <v>0</v>
      </c>
      <c r="P8" s="177">
        <f t="shared" si="2"/>
        <v>0</v>
      </c>
      <c r="Q8" s="180">
        <f t="shared" si="2"/>
        <v>0</v>
      </c>
      <c r="R8" s="181">
        <f t="shared" si="2"/>
        <v>0</v>
      </c>
      <c r="S8" s="177">
        <f t="shared" si="2"/>
        <v>0</v>
      </c>
      <c r="T8" s="177">
        <f t="shared" si="2"/>
        <v>0</v>
      </c>
      <c r="U8" s="177">
        <f t="shared" si="2"/>
        <v>0</v>
      </c>
      <c r="V8" s="178">
        <f t="shared" si="2"/>
        <v>0</v>
      </c>
      <c r="W8" s="108">
        <f aca="true" t="shared" si="3" ref="W8:W25">SUM(C8:V8)</f>
        <v>0</v>
      </c>
      <c r="X8" s="170">
        <v>20</v>
      </c>
    </row>
    <row r="9" spans="2:24" ht="20" customHeight="1">
      <c r="B9" s="124" t="s">
        <v>15</v>
      </c>
      <c r="C9" s="117"/>
      <c r="D9" s="31"/>
      <c r="E9" s="31"/>
      <c r="F9" s="31"/>
      <c r="G9" s="35"/>
      <c r="H9" s="33"/>
      <c r="I9" s="31"/>
      <c r="J9" s="31"/>
      <c r="K9" s="31"/>
      <c r="L9" s="32"/>
      <c r="M9" s="33"/>
      <c r="N9" s="31"/>
      <c r="O9" s="31"/>
      <c r="P9" s="31"/>
      <c r="Q9" s="32"/>
      <c r="R9" s="34"/>
      <c r="S9" s="31"/>
      <c r="T9" s="31"/>
      <c r="U9" s="31"/>
      <c r="V9" s="35"/>
      <c r="W9" s="109">
        <f t="shared" si="3"/>
        <v>0</v>
      </c>
      <c r="X9" s="171" t="s">
        <v>41</v>
      </c>
    </row>
    <row r="10" spans="2:24" ht="20" customHeight="1">
      <c r="B10" s="46" t="s">
        <v>98</v>
      </c>
      <c r="C10" s="116"/>
      <c r="D10" s="41"/>
      <c r="E10" s="41"/>
      <c r="F10" s="41"/>
      <c r="G10" s="45"/>
      <c r="H10" s="43"/>
      <c r="I10" s="41"/>
      <c r="J10" s="41"/>
      <c r="K10" s="41"/>
      <c r="L10" s="42"/>
      <c r="M10" s="43"/>
      <c r="N10" s="41"/>
      <c r="O10" s="41"/>
      <c r="P10" s="41"/>
      <c r="Q10" s="42"/>
      <c r="R10" s="44"/>
      <c r="S10" s="41"/>
      <c r="T10" s="41"/>
      <c r="U10" s="41"/>
      <c r="V10" s="45"/>
      <c r="W10" s="112">
        <f t="shared" si="3"/>
        <v>0</v>
      </c>
      <c r="X10" s="172" t="s">
        <v>41</v>
      </c>
    </row>
    <row r="11" spans="2:25" ht="20" customHeight="1" thickBot="1">
      <c r="B11" s="124" t="s">
        <v>112</v>
      </c>
      <c r="C11" s="115"/>
      <c r="D11" s="58"/>
      <c r="E11" s="58"/>
      <c r="F11" s="58"/>
      <c r="G11" s="61"/>
      <c r="H11" s="60"/>
      <c r="I11" s="58"/>
      <c r="J11" s="58"/>
      <c r="K11" s="58"/>
      <c r="L11" s="59"/>
      <c r="M11" s="60"/>
      <c r="N11" s="58"/>
      <c r="O11" s="58"/>
      <c r="P11" s="58"/>
      <c r="Q11" s="59"/>
      <c r="R11" s="52"/>
      <c r="S11" s="58"/>
      <c r="T11" s="58"/>
      <c r="U11" s="58"/>
      <c r="V11" s="61"/>
      <c r="W11" s="111">
        <f t="shared" si="3"/>
        <v>0</v>
      </c>
      <c r="X11" s="173" t="s">
        <v>40</v>
      </c>
      <c r="Y11" s="203"/>
    </row>
    <row r="12" spans="2:24" ht="20" customHeight="1" thickBot="1">
      <c r="B12" s="206" t="s">
        <v>93</v>
      </c>
      <c r="C12" s="119">
        <f aca="true" t="shared" si="4" ref="C12:V12">SUM(C13:C14)</f>
        <v>0</v>
      </c>
      <c r="D12" s="53">
        <f t="shared" si="4"/>
        <v>0</v>
      </c>
      <c r="E12" s="53">
        <f t="shared" si="4"/>
        <v>0</v>
      </c>
      <c r="F12" s="53">
        <f t="shared" si="4"/>
        <v>0</v>
      </c>
      <c r="G12" s="73">
        <f t="shared" si="4"/>
        <v>0</v>
      </c>
      <c r="H12" s="55">
        <f t="shared" si="4"/>
        <v>0</v>
      </c>
      <c r="I12" s="53">
        <f t="shared" si="4"/>
        <v>0</v>
      </c>
      <c r="J12" s="53">
        <f t="shared" si="4"/>
        <v>0</v>
      </c>
      <c r="K12" s="53">
        <f t="shared" si="4"/>
        <v>0</v>
      </c>
      <c r="L12" s="54">
        <f t="shared" si="4"/>
        <v>0</v>
      </c>
      <c r="M12" s="56">
        <f t="shared" si="4"/>
        <v>0</v>
      </c>
      <c r="N12" s="53">
        <f t="shared" si="4"/>
        <v>0</v>
      </c>
      <c r="O12" s="53">
        <f t="shared" si="4"/>
        <v>0</v>
      </c>
      <c r="P12" s="53">
        <f t="shared" si="4"/>
        <v>0</v>
      </c>
      <c r="Q12" s="54">
        <f t="shared" si="4"/>
        <v>0</v>
      </c>
      <c r="R12" s="56">
        <f t="shared" si="4"/>
        <v>0</v>
      </c>
      <c r="S12" s="53">
        <f t="shared" si="4"/>
        <v>0</v>
      </c>
      <c r="T12" s="53">
        <f t="shared" si="4"/>
        <v>0</v>
      </c>
      <c r="U12" s="53">
        <f t="shared" si="4"/>
        <v>0</v>
      </c>
      <c r="V12" s="73">
        <f t="shared" si="4"/>
        <v>0</v>
      </c>
      <c r="W12" s="108">
        <f t="shared" si="3"/>
        <v>0</v>
      </c>
      <c r="X12" s="174" t="s">
        <v>40</v>
      </c>
    </row>
    <row r="13" spans="2:24" ht="20" customHeight="1">
      <c r="B13" s="204" t="s">
        <v>94</v>
      </c>
      <c r="C13" s="187"/>
      <c r="D13" s="188"/>
      <c r="E13" s="188"/>
      <c r="F13" s="36"/>
      <c r="G13" s="40"/>
      <c r="H13" s="191"/>
      <c r="I13" s="188"/>
      <c r="J13" s="36"/>
      <c r="K13" s="36"/>
      <c r="L13" s="193"/>
      <c r="M13" s="39"/>
      <c r="N13" s="36"/>
      <c r="O13" s="36"/>
      <c r="P13" s="36"/>
      <c r="Q13" s="37"/>
      <c r="R13" s="191"/>
      <c r="S13" s="36"/>
      <c r="T13" s="36"/>
      <c r="U13" s="36"/>
      <c r="V13" s="40"/>
      <c r="W13" s="207">
        <f>SUM(C13:V13)</f>
        <v>0</v>
      </c>
      <c r="X13" s="199" t="s">
        <v>41</v>
      </c>
    </row>
    <row r="14" spans="2:24" ht="20" customHeight="1" thickBot="1">
      <c r="B14" s="205" t="s">
        <v>113</v>
      </c>
      <c r="C14" s="94"/>
      <c r="D14" s="36"/>
      <c r="E14" s="36"/>
      <c r="F14" s="189"/>
      <c r="G14" s="190"/>
      <c r="H14" s="38"/>
      <c r="I14" s="36"/>
      <c r="J14" s="189"/>
      <c r="K14" s="194"/>
      <c r="L14" s="192"/>
      <c r="M14" s="195"/>
      <c r="N14" s="189"/>
      <c r="O14" s="189"/>
      <c r="P14" s="189"/>
      <c r="Q14" s="190"/>
      <c r="R14" s="39"/>
      <c r="S14" s="189"/>
      <c r="T14" s="189"/>
      <c r="U14" s="189"/>
      <c r="V14" s="196"/>
      <c r="W14" s="110">
        <f t="shared" si="3"/>
        <v>0</v>
      </c>
      <c r="X14" s="175" t="s">
        <v>42</v>
      </c>
    </row>
    <row r="15" spans="2:24" ht="20" customHeight="1" thickBot="1">
      <c r="B15" s="26" t="s">
        <v>16</v>
      </c>
      <c r="C15" s="56">
        <f>SUM(C16:C18)</f>
        <v>0</v>
      </c>
      <c r="D15" s="53">
        <f aca="true" t="shared" si="5" ref="D15:V15">SUM(D16:D18)</f>
        <v>0</v>
      </c>
      <c r="E15" s="53">
        <f t="shared" si="5"/>
        <v>0</v>
      </c>
      <c r="F15" s="53">
        <f t="shared" si="5"/>
        <v>0</v>
      </c>
      <c r="G15" s="54">
        <f t="shared" si="5"/>
        <v>0</v>
      </c>
      <c r="H15" s="55">
        <f t="shared" si="5"/>
        <v>0</v>
      </c>
      <c r="I15" s="53">
        <f t="shared" si="5"/>
        <v>0</v>
      </c>
      <c r="J15" s="53">
        <f t="shared" si="5"/>
        <v>0</v>
      </c>
      <c r="K15" s="53">
        <f t="shared" si="5"/>
        <v>0</v>
      </c>
      <c r="L15" s="54">
        <f t="shared" si="5"/>
        <v>0</v>
      </c>
      <c r="M15" s="56">
        <f t="shared" si="5"/>
        <v>0</v>
      </c>
      <c r="N15" s="53">
        <f t="shared" si="5"/>
        <v>0</v>
      </c>
      <c r="O15" s="53">
        <f t="shared" si="5"/>
        <v>0</v>
      </c>
      <c r="P15" s="53">
        <f t="shared" si="5"/>
        <v>0</v>
      </c>
      <c r="Q15" s="54">
        <f t="shared" si="5"/>
        <v>0</v>
      </c>
      <c r="R15" s="56">
        <f t="shared" si="5"/>
        <v>0</v>
      </c>
      <c r="S15" s="53">
        <f t="shared" si="5"/>
        <v>0</v>
      </c>
      <c r="T15" s="53">
        <f t="shared" si="5"/>
        <v>0</v>
      </c>
      <c r="U15" s="53">
        <f t="shared" si="5"/>
        <v>0</v>
      </c>
      <c r="V15" s="73">
        <f t="shared" si="5"/>
        <v>0</v>
      </c>
      <c r="W15" s="108">
        <f t="shared" si="3"/>
        <v>0</v>
      </c>
      <c r="X15" s="174">
        <v>20</v>
      </c>
    </row>
    <row r="16" spans="2:24" ht="20" customHeight="1">
      <c r="B16" s="120" t="s">
        <v>100</v>
      </c>
      <c r="C16" s="94"/>
      <c r="D16" s="36"/>
      <c r="E16" s="36"/>
      <c r="F16" s="36"/>
      <c r="G16" s="37"/>
      <c r="H16" s="39"/>
      <c r="I16" s="36"/>
      <c r="J16" s="36"/>
      <c r="K16" s="36"/>
      <c r="L16" s="37"/>
      <c r="M16" s="39"/>
      <c r="N16" s="36"/>
      <c r="O16" s="36"/>
      <c r="P16" s="36"/>
      <c r="Q16" s="37"/>
      <c r="R16" s="39"/>
      <c r="S16" s="36"/>
      <c r="T16" s="36"/>
      <c r="U16" s="36"/>
      <c r="V16" s="40"/>
      <c r="W16" s="109">
        <f t="shared" si="3"/>
        <v>0</v>
      </c>
      <c r="X16" s="176" t="s">
        <v>43</v>
      </c>
    </row>
    <row r="17" spans="2:24" ht="20" customHeight="1" thickBot="1">
      <c r="B17" s="120" t="s">
        <v>99</v>
      </c>
      <c r="C17" s="115"/>
      <c r="D17" s="58"/>
      <c r="E17" s="58"/>
      <c r="F17" s="58"/>
      <c r="G17" s="59"/>
      <c r="H17" s="60"/>
      <c r="I17" s="58"/>
      <c r="J17" s="58"/>
      <c r="K17" s="58"/>
      <c r="L17" s="59"/>
      <c r="M17" s="52"/>
      <c r="N17" s="58"/>
      <c r="O17" s="58"/>
      <c r="P17" s="58"/>
      <c r="Q17" s="59"/>
      <c r="R17" s="52"/>
      <c r="S17" s="58"/>
      <c r="T17" s="58"/>
      <c r="U17" s="58"/>
      <c r="V17" s="61"/>
      <c r="W17" s="111">
        <f t="shared" si="3"/>
        <v>0</v>
      </c>
      <c r="X17" s="215" t="s">
        <v>38</v>
      </c>
    </row>
    <row r="18" spans="2:24" ht="20" customHeight="1" thickBot="1">
      <c r="B18" s="122" t="s">
        <v>114</v>
      </c>
      <c r="C18" s="65"/>
      <c r="D18" s="62"/>
      <c r="E18" s="62"/>
      <c r="F18" s="62"/>
      <c r="G18" s="63"/>
      <c r="H18" s="64"/>
      <c r="I18" s="62"/>
      <c r="J18" s="62"/>
      <c r="K18" s="62"/>
      <c r="L18" s="63"/>
      <c r="M18" s="65"/>
      <c r="N18" s="62"/>
      <c r="O18" s="62"/>
      <c r="P18" s="62"/>
      <c r="Q18" s="63"/>
      <c r="R18" s="65"/>
      <c r="S18" s="62"/>
      <c r="T18" s="62"/>
      <c r="U18" s="62"/>
      <c r="V18" s="66"/>
      <c r="W18" s="108">
        <f t="shared" si="3"/>
        <v>0</v>
      </c>
      <c r="X18" s="216" t="s">
        <v>43</v>
      </c>
    </row>
    <row r="19" spans="2:24" ht="20" customHeight="1" thickBot="1">
      <c r="B19" s="47" t="s">
        <v>85</v>
      </c>
      <c r="C19" s="56">
        <f>SUM(C20:C22)</f>
        <v>0</v>
      </c>
      <c r="D19" s="53">
        <f aca="true" t="shared" si="6" ref="D19:V19">SUM(D20:D22)</f>
        <v>0</v>
      </c>
      <c r="E19" s="53">
        <f t="shared" si="6"/>
        <v>0</v>
      </c>
      <c r="F19" s="53">
        <f t="shared" si="6"/>
        <v>0</v>
      </c>
      <c r="G19" s="54">
        <f t="shared" si="6"/>
        <v>0</v>
      </c>
      <c r="H19" s="55">
        <f t="shared" si="6"/>
        <v>0</v>
      </c>
      <c r="I19" s="53">
        <f t="shared" si="6"/>
        <v>0</v>
      </c>
      <c r="J19" s="53">
        <f t="shared" si="6"/>
        <v>0</v>
      </c>
      <c r="K19" s="53">
        <f t="shared" si="6"/>
        <v>0</v>
      </c>
      <c r="L19" s="54">
        <f t="shared" si="6"/>
        <v>0</v>
      </c>
      <c r="M19" s="56">
        <f t="shared" si="6"/>
        <v>0</v>
      </c>
      <c r="N19" s="53">
        <f t="shared" si="6"/>
        <v>0</v>
      </c>
      <c r="O19" s="53">
        <f t="shared" si="6"/>
        <v>0</v>
      </c>
      <c r="P19" s="53">
        <f t="shared" si="6"/>
        <v>0</v>
      </c>
      <c r="Q19" s="54">
        <f t="shared" si="6"/>
        <v>0</v>
      </c>
      <c r="R19" s="56">
        <f t="shared" si="6"/>
        <v>0</v>
      </c>
      <c r="S19" s="53">
        <f t="shared" si="6"/>
        <v>0</v>
      </c>
      <c r="T19" s="53">
        <f t="shared" si="6"/>
        <v>0</v>
      </c>
      <c r="U19" s="53">
        <f t="shared" si="6"/>
        <v>0</v>
      </c>
      <c r="V19" s="73">
        <f t="shared" si="6"/>
        <v>0</v>
      </c>
      <c r="W19" s="108">
        <f t="shared" si="3"/>
        <v>0</v>
      </c>
      <c r="X19" s="174">
        <v>20</v>
      </c>
    </row>
    <row r="20" spans="2:24" ht="20" customHeight="1">
      <c r="B20" s="143" t="s">
        <v>95</v>
      </c>
      <c r="C20" s="94"/>
      <c r="D20" s="36"/>
      <c r="E20" s="36"/>
      <c r="F20" s="36"/>
      <c r="G20" s="37"/>
      <c r="H20" s="38"/>
      <c r="I20" s="36"/>
      <c r="J20" s="36"/>
      <c r="K20" s="36"/>
      <c r="L20" s="37"/>
      <c r="M20" s="39"/>
      <c r="N20" s="36"/>
      <c r="O20" s="36"/>
      <c r="P20" s="36"/>
      <c r="Q20" s="37"/>
      <c r="R20" s="39"/>
      <c r="S20" s="36"/>
      <c r="T20" s="36"/>
      <c r="U20" s="36"/>
      <c r="V20" s="40"/>
      <c r="W20" s="110">
        <f t="shared" si="3"/>
        <v>0</v>
      </c>
      <c r="X20" s="176" t="s">
        <v>44</v>
      </c>
    </row>
    <row r="21" spans="2:24" ht="20" customHeight="1">
      <c r="B21" s="143" t="s">
        <v>21</v>
      </c>
      <c r="C21" s="116"/>
      <c r="D21" s="41"/>
      <c r="E21" s="41"/>
      <c r="F21" s="41"/>
      <c r="G21" s="42"/>
      <c r="H21" s="43"/>
      <c r="I21" s="41"/>
      <c r="J21" s="41"/>
      <c r="K21" s="41"/>
      <c r="L21" s="42"/>
      <c r="M21" s="44"/>
      <c r="N21" s="41"/>
      <c r="O21" s="41"/>
      <c r="P21" s="41"/>
      <c r="Q21" s="42"/>
      <c r="R21" s="44"/>
      <c r="S21" s="41"/>
      <c r="T21" s="41"/>
      <c r="U21" s="41"/>
      <c r="V21" s="45"/>
      <c r="W21" s="112">
        <f t="shared" si="3"/>
        <v>0</v>
      </c>
      <c r="X21" s="172" t="s">
        <v>45</v>
      </c>
    </row>
    <row r="22" spans="2:24" ht="20" customHeight="1" thickBot="1">
      <c r="B22" s="143" t="s">
        <v>22</v>
      </c>
      <c r="C22" s="94"/>
      <c r="D22" s="36"/>
      <c r="E22" s="36"/>
      <c r="F22" s="36"/>
      <c r="G22" s="37"/>
      <c r="H22" s="38"/>
      <c r="I22" s="36"/>
      <c r="J22" s="36"/>
      <c r="K22" s="36"/>
      <c r="L22" s="37"/>
      <c r="M22" s="39"/>
      <c r="N22" s="36"/>
      <c r="O22" s="36"/>
      <c r="P22" s="36"/>
      <c r="Q22" s="37"/>
      <c r="R22" s="39"/>
      <c r="S22" s="36"/>
      <c r="T22" s="36"/>
      <c r="U22" s="36"/>
      <c r="V22" s="40"/>
      <c r="W22" s="110">
        <f t="shared" si="3"/>
        <v>0</v>
      </c>
      <c r="X22" s="176">
        <v>0</v>
      </c>
    </row>
    <row r="23" spans="2:24" ht="20" customHeight="1" thickBot="1">
      <c r="B23" s="148" t="s">
        <v>23</v>
      </c>
      <c r="C23" s="65"/>
      <c r="D23" s="62"/>
      <c r="E23" s="62"/>
      <c r="F23" s="62"/>
      <c r="G23" s="63"/>
      <c r="H23" s="64"/>
      <c r="I23" s="62"/>
      <c r="J23" s="62"/>
      <c r="K23" s="62"/>
      <c r="L23" s="63"/>
      <c r="M23" s="65"/>
      <c r="N23" s="62"/>
      <c r="O23" s="62"/>
      <c r="P23" s="62"/>
      <c r="Q23" s="63"/>
      <c r="R23" s="65"/>
      <c r="S23" s="62"/>
      <c r="T23" s="62"/>
      <c r="U23" s="62"/>
      <c r="V23" s="202"/>
      <c r="W23" s="108">
        <f>SUM(W24:W25)</f>
        <v>0</v>
      </c>
      <c r="X23" s="174" t="s">
        <v>12</v>
      </c>
    </row>
    <row r="24" spans="2:24" ht="20" customHeight="1">
      <c r="B24" s="145" t="s">
        <v>101</v>
      </c>
      <c r="C24" s="187"/>
      <c r="D24" s="188"/>
      <c r="E24" s="188"/>
      <c r="F24" s="188"/>
      <c r="G24" s="40"/>
      <c r="H24" s="191"/>
      <c r="I24" s="36"/>
      <c r="J24" s="36"/>
      <c r="K24" s="36"/>
      <c r="L24" s="37"/>
      <c r="M24" s="38"/>
      <c r="N24" s="36"/>
      <c r="O24" s="36"/>
      <c r="P24" s="188"/>
      <c r="Q24" s="193"/>
      <c r="R24" s="39"/>
      <c r="S24" s="36"/>
      <c r="T24" s="188"/>
      <c r="U24" s="36"/>
      <c r="V24" s="40"/>
      <c r="W24" s="110">
        <f t="shared" si="3"/>
        <v>0</v>
      </c>
      <c r="X24" s="175" t="s">
        <v>30</v>
      </c>
    </row>
    <row r="25" spans="2:24" ht="20" customHeight="1" thickBot="1">
      <c r="B25" s="146" t="s">
        <v>96</v>
      </c>
      <c r="C25" s="186"/>
      <c r="D25" s="68"/>
      <c r="E25" s="68"/>
      <c r="F25" s="68"/>
      <c r="G25" s="190"/>
      <c r="H25" s="70"/>
      <c r="I25" s="189"/>
      <c r="J25" s="189"/>
      <c r="K25" s="189"/>
      <c r="L25" s="190"/>
      <c r="M25" s="195"/>
      <c r="N25" s="189"/>
      <c r="O25" s="189"/>
      <c r="P25" s="68"/>
      <c r="Q25" s="69"/>
      <c r="R25" s="195"/>
      <c r="S25" s="189"/>
      <c r="T25" s="68"/>
      <c r="U25" s="189"/>
      <c r="V25" s="196"/>
      <c r="W25" s="197">
        <f t="shared" si="3"/>
        <v>0</v>
      </c>
      <c r="X25" s="198" t="s">
        <v>29</v>
      </c>
    </row>
    <row r="26" ht="12.75"/>
    <row r="27" spans="2:17" s="21" customFormat="1" ht="15" customHeight="1">
      <c r="B27" s="21" t="s">
        <v>102</v>
      </c>
      <c r="Q27" s="201"/>
    </row>
    <row r="28" s="21" customFormat="1" ht="15" customHeight="1">
      <c r="B28" s="21" t="s">
        <v>103</v>
      </c>
    </row>
    <row r="29" s="21" customFormat="1" ht="15" customHeight="1">
      <c r="B29" s="21" t="s">
        <v>104</v>
      </c>
    </row>
    <row r="30" ht="12.75"/>
    <row r="31" ht="12.75" hidden="1">
      <c r="X31" s="20"/>
    </row>
  </sheetData>
  <mergeCells count="4">
    <mergeCell ref="C3:G3"/>
    <mergeCell ref="H3:L3"/>
    <mergeCell ref="M3:Q3"/>
    <mergeCell ref="R3:V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1" r:id="rId1"/>
  <headerFooter alignWithMargins="0">
    <oddHeader>&amp;C&amp;A</oddHeader>
  </headerFooter>
  <ignoredErrors>
    <ignoredError sqref="W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CFWB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KOENE-01</dc:creator>
  <cp:keywords/>
  <dc:description/>
  <cp:lastModifiedBy>Microsoft Office User</cp:lastModifiedBy>
  <cp:lastPrinted>2023-05-10T13:17:03Z</cp:lastPrinted>
  <dcterms:created xsi:type="dcterms:W3CDTF">2009-07-08T14:40:23Z</dcterms:created>
  <dcterms:modified xsi:type="dcterms:W3CDTF">2023-05-17T10:05:25Z</dcterms:modified>
  <cp:category/>
  <cp:version/>
  <cp:contentType/>
  <cp:contentStatus/>
</cp:coreProperties>
</file>